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eaf7fde3cb84b0/Lenovo/work/Lenovo NA Visuals/ThinkVision Cheat Sheet/"/>
    </mc:Choice>
  </mc:AlternateContent>
  <xr:revisionPtr revIDLastSave="2" documentId="11_AC99E9CB3F1ECA4A37FD98FFE6C2564717E686A8" xr6:coauthVersionLast="45" xr6:coauthVersionMax="45" xr10:uidLastSave="{2D359278-DBB0-45FD-9AD3-CE034CCCCE80}"/>
  <bookViews>
    <workbookView xWindow="-110" yWindow="-110" windowWidth="38620" windowHeight="21220" xr2:uid="{00000000-000D-0000-FFFF-FFFF00000000}"/>
  </bookViews>
  <sheets>
    <sheet name="CURRENT" sheetId="8" r:id="rId1"/>
    <sheet name="TIO" sheetId="10" r:id="rId2"/>
    <sheet name="EOL (with Transition)" sheetId="9" r:id="rId3"/>
    <sheet name="EOL Specs" sheetId="12" r:id="rId4"/>
  </sheets>
  <definedNames>
    <definedName name="_xlnm._FilterDatabase" localSheetId="0">CURRENT!$B$5:$AH$42</definedName>
    <definedName name="_xlnm._FilterDatabase" localSheetId="3">'EOL Specs'!$B$5:$AH$6</definedName>
    <definedName name="avrgRX" localSheetId="3">'EOL Specs'!#REF!</definedName>
    <definedName name="avrgRX">CURRENT!#REF!</definedName>
    <definedName name="avrgTX" localSheetId="3">'EOL Specs'!#REF!</definedName>
    <definedName name="avrgTX">CURRENT!#REF!</definedName>
    <definedName name="csvPath" localSheetId="3">#REF!</definedName>
    <definedName name="csvPath">#REF!</definedName>
    <definedName name="modRX" localSheetId="3">'EOL Specs'!#REF!</definedName>
    <definedName name="modRX">CURRENT!#REF!</definedName>
    <definedName name="modTX" localSheetId="3">'EOL Specs'!#REF!</definedName>
    <definedName name="modTX">CURRENT!#REF!</definedName>
    <definedName name="PNlist" localSheetId="3">#REF!</definedName>
    <definedName name="PNlist">#REF!</definedName>
    <definedName name="pnRX" localSheetId="3">'EOL Specs'!$B$5</definedName>
    <definedName name="pnRX">CURRENT!$B$5</definedName>
    <definedName name="pnTX" localSheetId="3">'EOL Specs'!#REF!</definedName>
    <definedName name="pnTX">CURRENT!#REF!</definedName>
    <definedName name="Venray_MTMs" localSheetId="3">#REF!</definedName>
    <definedName name="Venray_MTMs">#REF!</definedName>
  </definedNames>
  <calcPr calcId="162913"/>
</workbook>
</file>

<file path=xl/sharedStrings.xml><?xml version="1.0" encoding="utf-8"?>
<sst xmlns="http://schemas.openxmlformats.org/spreadsheetml/2006/main" count="1236" uniqueCount="255">
  <si>
    <t>19" Square</t>
  </si>
  <si>
    <t>17" Square</t>
  </si>
  <si>
    <t>19.5" Wide</t>
  </si>
  <si>
    <t>21.5" Wide</t>
  </si>
  <si>
    <t>23" Wide</t>
  </si>
  <si>
    <t>LT1913p</t>
  </si>
  <si>
    <t>23.8" Wide</t>
  </si>
  <si>
    <t>E2054</t>
  </si>
  <si>
    <t>T2324d</t>
  </si>
  <si>
    <t>T2364t</t>
  </si>
  <si>
    <t>SIZE</t>
  </si>
  <si>
    <t>FAMILY</t>
  </si>
  <si>
    <t>P24q</t>
  </si>
  <si>
    <t>T22i</t>
  </si>
  <si>
    <t>T23i</t>
  </si>
  <si>
    <t>T24i</t>
  </si>
  <si>
    <t>27" Wide</t>
  </si>
  <si>
    <t>EOL DATE</t>
  </si>
  <si>
    <t>SUGGESTED TRANSITION</t>
  </si>
  <si>
    <t>STAND</t>
  </si>
  <si>
    <t>Tilt</t>
  </si>
  <si>
    <t>MODEL STATUS</t>
  </si>
  <si>
    <t>GENERAL MODEL STATUS</t>
  </si>
  <si>
    <t>P24h</t>
  </si>
  <si>
    <t>P27h</t>
  </si>
  <si>
    <t>P27u</t>
  </si>
  <si>
    <t>OLD MODEL INFORMATION</t>
  </si>
  <si>
    <t>FAMILY (new)</t>
  </si>
  <si>
    <t xml:space="preserve"> &gt;&gt;&gt;&gt;&gt;&gt;&gt;&gt;</t>
  </si>
  <si>
    <t xml:space="preserve"> </t>
  </si>
  <si>
    <t>E24</t>
  </si>
  <si>
    <t>60FELAR1US</t>
  </si>
  <si>
    <t>60FBHAR1US</t>
  </si>
  <si>
    <t>60G1MAR2US</t>
  </si>
  <si>
    <t>60DFAAR1US</t>
  </si>
  <si>
    <t>60F5MAR6US</t>
  </si>
  <si>
    <t>61BBMAR6US</t>
  </si>
  <si>
    <t xml:space="preserve">61B1JAR1US </t>
  </si>
  <si>
    <t>10R1PAR1US</t>
  </si>
  <si>
    <t>10R0PAR1US</t>
  </si>
  <si>
    <t>61A9MAR1US</t>
  </si>
  <si>
    <t>61BAMAR2US</t>
  </si>
  <si>
    <t>61ABMAR1US</t>
  </si>
  <si>
    <t>60E9MAR1US</t>
  </si>
  <si>
    <t>61B7JAR6US</t>
  </si>
  <si>
    <t>60F8MAR1US</t>
  </si>
  <si>
    <t>61BCMAR6US</t>
  </si>
  <si>
    <t>10LLPAR6US</t>
  </si>
  <si>
    <t>10QYPAR1US</t>
  </si>
  <si>
    <t>10QXPAR1US</t>
  </si>
  <si>
    <t>61A6MAR3US</t>
  </si>
  <si>
    <t>61A5GAR3US</t>
  </si>
  <si>
    <t>61AEGAR3US</t>
  </si>
  <si>
    <t>61AFGAR1US</t>
  </si>
  <si>
    <t>61B0GAR1US</t>
  </si>
  <si>
    <t>T1714P</t>
  </si>
  <si>
    <t>T2054P</t>
  </si>
  <si>
    <t>T2224z VoIP</t>
  </si>
  <si>
    <t>T22v (VoIP)</t>
  </si>
  <si>
    <t>TIO3 22</t>
  </si>
  <si>
    <t>TIO3 22 (Touch)</t>
  </si>
  <si>
    <t>T2254p (New Logo)</t>
  </si>
  <si>
    <t>T2424z VoIP</t>
  </si>
  <si>
    <t>T24v (VoIP)</t>
  </si>
  <si>
    <t>TIO 24</t>
  </si>
  <si>
    <t xml:space="preserve">TIO3 24 </t>
  </si>
  <si>
    <t>TIO3 24 (Touch)</t>
  </si>
  <si>
    <t>Available in NA</t>
  </si>
  <si>
    <t>21.5" Wide Touch</t>
  </si>
  <si>
    <t>23.8" Wide Touch</t>
  </si>
  <si>
    <t>LTPS</t>
  </si>
  <si>
    <t>LTPS = Lift, Tilt, Pivot, Swivel Stand</t>
  </si>
  <si>
    <t>Lift, Tilt</t>
  </si>
  <si>
    <t>Lift, Tilt, Swivel</t>
  </si>
  <si>
    <t>Part Number</t>
  </si>
  <si>
    <t>LED/IPS</t>
  </si>
  <si>
    <t>LED/TN</t>
  </si>
  <si>
    <t>LTP*S</t>
  </si>
  <si>
    <t>LTP*S = Pivot 90* Clockwise</t>
  </si>
  <si>
    <t>RESOLUTION</t>
  </si>
  <si>
    <t>CABLES INCLUDED</t>
  </si>
  <si>
    <t>T2224d</t>
  </si>
  <si>
    <t xml:space="preserve">TINY COMPATIBLILITY </t>
  </si>
  <si>
    <t>VGA</t>
  </si>
  <si>
    <t>VGA + DP</t>
  </si>
  <si>
    <t>VGA + DVI</t>
  </si>
  <si>
    <t>HDMI + VGA + DP + USB</t>
  </si>
  <si>
    <t>HDMI + mDP + USB</t>
  </si>
  <si>
    <t>USB-C</t>
  </si>
  <si>
    <t>USB-C + HDMI + DP</t>
  </si>
  <si>
    <t>-</t>
  </si>
  <si>
    <t>VESA (4XF0N03161)</t>
  </si>
  <si>
    <t>Clamp Bracket (4XF0N82412) + VESA (4XF0N03161)</t>
  </si>
  <si>
    <t>Clamp Bracket + VESA</t>
  </si>
  <si>
    <t>List Price</t>
  </si>
  <si>
    <t>60F3JAR2US</t>
  </si>
  <si>
    <t>10LKPAR6US</t>
  </si>
  <si>
    <t>TIOGen2 - 22</t>
  </si>
  <si>
    <t>TIOGen2 - 24</t>
  </si>
  <si>
    <t>Old Part Number</t>
  </si>
  <si>
    <t>New Part Number</t>
  </si>
  <si>
    <t>VESA</t>
  </si>
  <si>
    <t>1920 x 1080        (FHD)</t>
  </si>
  <si>
    <t>2560 x 1440       (QHD)</t>
  </si>
  <si>
    <t>Yes</t>
  </si>
  <si>
    <t>LOOK AT EOL SHEET FOR TRANSITION</t>
  </si>
  <si>
    <t>Video Inputs</t>
  </si>
  <si>
    <t>Soundbar Compatible?</t>
  </si>
  <si>
    <t>No</t>
  </si>
  <si>
    <t>VGA + DVI + DP</t>
  </si>
  <si>
    <t>VGA + DVI-D</t>
  </si>
  <si>
    <t>VGA + HDMI + DP</t>
  </si>
  <si>
    <t>(2) HDMI +DP (In) + mDP + DP (Out)</t>
  </si>
  <si>
    <t>(2) HDMI +DP (In) + USB-C + DP (Out)</t>
  </si>
  <si>
    <t>DP</t>
  </si>
  <si>
    <t>61CBGAR1US</t>
  </si>
  <si>
    <t>Current EOL Date</t>
  </si>
  <si>
    <t>T23d</t>
  </si>
  <si>
    <t>P32u</t>
  </si>
  <si>
    <t>X1 2nd Gen</t>
  </si>
  <si>
    <t>61C3MAR6US</t>
  </si>
  <si>
    <t>61C2GAR1US</t>
  </si>
  <si>
    <t>61C1RAR2US</t>
  </si>
  <si>
    <t>32" Wide</t>
  </si>
  <si>
    <t>22.5"</t>
  </si>
  <si>
    <t>(2) HDMI + DP +TBT 3 (In) + TBT 3 (Out)</t>
  </si>
  <si>
    <t>HDMI + DP + TBT 3</t>
  </si>
  <si>
    <t>TBT 3 + HDMI + USB-A to USB-C</t>
  </si>
  <si>
    <t>TBT 3 + HDMI + DP + USB</t>
  </si>
  <si>
    <t>HDMI + VGA + DP</t>
  </si>
  <si>
    <t>CATEGORY</t>
  </si>
  <si>
    <t>Topseller</t>
  </si>
  <si>
    <t>Relationship</t>
  </si>
  <si>
    <t>S22e</t>
  </si>
  <si>
    <t>S27i</t>
  </si>
  <si>
    <t>T27i</t>
  </si>
  <si>
    <t>S24e</t>
  </si>
  <si>
    <t>61CAKCR1US</t>
  </si>
  <si>
    <t>61C7KCR1US</t>
  </si>
  <si>
    <t>61C6MAR1US</t>
  </si>
  <si>
    <t>Webcam?</t>
  </si>
  <si>
    <t xml:space="preserve">No </t>
  </si>
  <si>
    <t>Aspect Ratio</t>
  </si>
  <si>
    <t>16:9</t>
  </si>
  <si>
    <t>Screen Height (mm)</t>
  </si>
  <si>
    <t>Screen Width (mm)</t>
  </si>
  <si>
    <t>16:10</t>
  </si>
  <si>
    <t>5:4</t>
  </si>
  <si>
    <t>61CEMAR2US</t>
  </si>
  <si>
    <t>T24i (New Panel)</t>
  </si>
  <si>
    <t>LED/VA</t>
  </si>
  <si>
    <t>VGA + HDMI</t>
  </si>
  <si>
    <t>3840 x 2160       (4K, UHD)</t>
  </si>
  <si>
    <t>HDMI + DP + USB</t>
  </si>
  <si>
    <t>Privacy Filter</t>
  </si>
  <si>
    <t>61C9KCR1US</t>
  </si>
  <si>
    <t>0B95646</t>
  </si>
  <si>
    <t>4XJ0L59638</t>
  </si>
  <si>
    <t>4XJ0L59639</t>
  </si>
  <si>
    <t>4XJ0L59640</t>
  </si>
  <si>
    <t>4XJ0Q68426</t>
  </si>
  <si>
    <t>4Z10E51377</t>
  </si>
  <si>
    <t>4XJ0Q68427</t>
  </si>
  <si>
    <t>Coming Soon</t>
  </si>
  <si>
    <t>Integrated Speaker</t>
  </si>
  <si>
    <t>Sandwich + Mounting Arm</t>
  </si>
  <si>
    <t>61D5RAR1US</t>
  </si>
  <si>
    <t>61D6MAR2US</t>
  </si>
  <si>
    <t>TIO 27</t>
  </si>
  <si>
    <t>10YFRAR1US</t>
  </si>
  <si>
    <t>3840 x 1200       (Dual FHD)</t>
  </si>
  <si>
    <t xml:space="preserve"> 32:10</t>
  </si>
  <si>
    <t>43.4" Ultrawide Curved</t>
  </si>
  <si>
    <t>Borderless</t>
  </si>
  <si>
    <t>3-sided</t>
  </si>
  <si>
    <t>4-sided</t>
  </si>
  <si>
    <t>Curvature</t>
  </si>
  <si>
    <t>N/A</t>
  </si>
  <si>
    <t>1800R</t>
  </si>
  <si>
    <t>(2) HDMI +DP (In) + USB-C Gen2 + USB-C Gen1</t>
  </si>
  <si>
    <t>LTS</t>
  </si>
  <si>
    <t>(2) HDMI +DP (In) + USB-C</t>
  </si>
  <si>
    <t>DP + HDMI</t>
  </si>
  <si>
    <t>TIO Matching Monitor</t>
  </si>
  <si>
    <t>TIO Matching MTM</t>
  </si>
  <si>
    <t>Daisy Chain Capable</t>
  </si>
  <si>
    <t>USB-C Power Delivery</t>
  </si>
  <si>
    <t>45W</t>
  </si>
  <si>
    <t>90W</t>
  </si>
  <si>
    <t>M14</t>
  </si>
  <si>
    <t>14" Wide Mobile</t>
  </si>
  <si>
    <t>(2) USB-C</t>
  </si>
  <si>
    <t>T24i-19 (Speaker)</t>
  </si>
  <si>
    <t>61DDUAR6US</t>
  </si>
  <si>
    <t>90W Power Adapter</t>
  </si>
  <si>
    <t>Refresh Rate</t>
  </si>
  <si>
    <t>60 Hz</t>
  </si>
  <si>
    <t>144 Hz</t>
  </si>
  <si>
    <t>Model Name</t>
  </si>
  <si>
    <t>Family</t>
  </si>
  <si>
    <t>ThinkVision T</t>
  </si>
  <si>
    <t>ThinkVision E</t>
  </si>
  <si>
    <t>ThinkVision S</t>
  </si>
  <si>
    <t>ThinkCentre TIO</t>
  </si>
  <si>
    <t>ThinkVision P</t>
  </si>
  <si>
    <t>ThinkVision X</t>
  </si>
  <si>
    <t>ThinkVision M</t>
  </si>
  <si>
    <t>Warranty</t>
  </si>
  <si>
    <t>3 yr Advanced Exchange</t>
  </si>
  <si>
    <t>D22</t>
  </si>
  <si>
    <t>D24</t>
  </si>
  <si>
    <t>Lenovo D</t>
  </si>
  <si>
    <t>1921 x 1080        (FHD)</t>
  </si>
  <si>
    <t>1922 x 1080        (FHD)</t>
  </si>
  <si>
    <t>1 yr Standard</t>
  </si>
  <si>
    <t>61D3KCR6US</t>
  </si>
  <si>
    <t>61D4KCR1US</t>
  </si>
  <si>
    <t>TUV Eye Comfort Certified</t>
  </si>
  <si>
    <t>Screen Type</t>
  </si>
  <si>
    <t>1920 x 1200        (FHD)</t>
  </si>
  <si>
    <t>1920 x 1080       (FHD)</t>
  </si>
  <si>
    <t>1440 x 900          (HD)</t>
  </si>
  <si>
    <t>1280 x 1024        (HD)</t>
  </si>
  <si>
    <t>USB-C + HDMI + DP + USB</t>
  </si>
  <si>
    <t>Sound Bar: 0A36190</t>
  </si>
  <si>
    <t>T27p</t>
  </si>
  <si>
    <t>75W</t>
  </si>
  <si>
    <t>HDMI + USB-C</t>
  </si>
  <si>
    <t>Smart Power</t>
  </si>
  <si>
    <t>T24i (Head-only; 3 month lead time)</t>
  </si>
  <si>
    <t>Head-Only Weight (lbs)</t>
  </si>
  <si>
    <t>HDMI 2.0 + DP 1.2 + USB-C 3.1</t>
  </si>
  <si>
    <t>Color Gamut sRGB (CIE 1931)</t>
  </si>
  <si>
    <t>61CEMAR2U2</t>
  </si>
  <si>
    <t>61DAMAR1US</t>
  </si>
  <si>
    <t>P44w</t>
  </si>
  <si>
    <t>P44w (with speaker; 3 month lead time)</t>
  </si>
  <si>
    <t>61D9RAR1US</t>
  </si>
  <si>
    <t>June 12th, 2019 - LAST UPDATE</t>
  </si>
  <si>
    <t>61B1JAR1US</t>
  </si>
  <si>
    <t>TIO 24 (EOL)</t>
  </si>
  <si>
    <t>September 16th, 2019 - LAST UPDATE</t>
  </si>
  <si>
    <t>Available (ships from China)</t>
  </si>
  <si>
    <t>61DCRAR1US</t>
  </si>
  <si>
    <t>25" Wide</t>
  </si>
  <si>
    <t>HDMI 1.4 + DP 1.2 + USB-C 3.1</t>
  </si>
  <si>
    <t>Yes (3W x2)</t>
  </si>
  <si>
    <t>T25m (Ships from China, 3 month lead time)</t>
  </si>
  <si>
    <t>S28u</t>
  </si>
  <si>
    <t>28" Wide</t>
  </si>
  <si>
    <t>61E6GAR2US</t>
  </si>
  <si>
    <t>HDMI 2.0 + DP 1.2</t>
  </si>
  <si>
    <t>HDMI</t>
  </si>
  <si>
    <t>Available in NA, Special Bid</t>
  </si>
  <si>
    <t>Available Feb 2020 (Delayed)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</si>
</sst>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_-[$$-409]* #,##0.00_ ;_-[$$-409]* \-#,##0.00\ ;_-[$$-409]* &quot;-&quot;??_ ;_-@_ "/>
    <numFmt numFmtId="166" formatCode="0.000"/>
  </numFmts>
  <fonts count="33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family val="2"/>
    </font>
    <font>
      <sz val="10"/>
      <name val="Arial"/>
      <family val="2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charset val="238"/>
      <scheme val="minor"/>
    </font>
    <font>
      <sz val="12"/>
      <name val="宋体"/>
      <charset val="134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164" fontId="0" fillId="0" borderId="0"/>
    <xf numFmtId="164" fontId="6" fillId="0" borderId="0"/>
    <xf numFmtId="164" fontId="5" fillId="0" borderId="0"/>
    <xf numFmtId="164" fontId="7" fillId="2" borderId="0" applyNumberFormat="0" applyBorder="0" applyAlignment="0" applyProtection="0"/>
    <xf numFmtId="164" fontId="9" fillId="3" borderId="0" applyNumberFormat="0" applyBorder="0" applyAlignment="0" applyProtection="0"/>
    <xf numFmtId="164" fontId="4" fillId="4" borderId="0" applyNumberFormat="0" applyBorder="0" applyAlignment="0" applyProtection="0"/>
    <xf numFmtId="164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0" fontId="13" fillId="0" borderId="0">
      <alignment vertical="center"/>
    </xf>
    <xf numFmtId="0" fontId="12" fillId="6" borderId="0" applyNumberFormat="0" applyBorder="0" applyAlignment="0" applyProtection="0"/>
    <xf numFmtId="0" fontId="3" fillId="0" borderId="0"/>
    <xf numFmtId="164" fontId="23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7">
    <xf numFmtId="164" fontId="0" fillId="0" borderId="0" xfId="0"/>
    <xf numFmtId="164" fontId="8" fillId="0" borderId="0" xfId="0" applyFont="1"/>
    <xf numFmtId="4" fontId="8" fillId="0" borderId="0" xfId="1" applyNumberFormat="1" applyFont="1" applyFill="1" applyBorder="1"/>
    <xf numFmtId="4" fontId="10" fillId="0" borderId="1" xfId="3" applyNumberFormat="1" applyFont="1" applyFill="1" applyBorder="1" applyAlignment="1">
      <alignment horizontal="left"/>
    </xf>
    <xf numFmtId="164" fontId="10" fillId="0" borderId="2" xfId="3" applyFont="1" applyFill="1" applyBorder="1" applyAlignment="1">
      <alignment horizontal="center"/>
    </xf>
    <xf numFmtId="4" fontId="10" fillId="0" borderId="1" xfId="4" applyNumberFormat="1" applyFont="1" applyFill="1" applyBorder="1" applyAlignment="1">
      <alignment horizontal="left"/>
    </xf>
    <xf numFmtId="4" fontId="10" fillId="0" borderId="1" xfId="4" applyNumberFormat="1" applyFont="1" applyFill="1" applyBorder="1" applyAlignment="1">
      <alignment vertical="center"/>
    </xf>
    <xf numFmtId="4" fontId="10" fillId="0" borderId="1" xfId="5" applyNumberFormat="1" applyFont="1" applyFill="1" applyBorder="1" applyAlignment="1">
      <alignment horizontal="left"/>
    </xf>
    <xf numFmtId="164" fontId="8" fillId="0" borderId="0" xfId="0" applyFont="1" applyAlignment="1">
      <alignment vertical="center"/>
    </xf>
    <xf numFmtId="164" fontId="10" fillId="0" borderId="9" xfId="4" applyFont="1" applyFill="1" applyBorder="1" applyAlignment="1">
      <alignment horizontal="center"/>
    </xf>
    <xf numFmtId="165" fontId="8" fillId="0" borderId="0" xfId="0" applyNumberFormat="1" applyFont="1"/>
    <xf numFmtId="4" fontId="12" fillId="0" borderId="4" xfId="4" applyNumberFormat="1" applyFont="1" applyFill="1" applyBorder="1" applyAlignment="1">
      <alignment horizontal="left"/>
    </xf>
    <xf numFmtId="4" fontId="12" fillId="0" borderId="4" xfId="4" applyNumberFormat="1" applyFont="1" applyFill="1" applyBorder="1" applyAlignment="1">
      <alignment vertical="center"/>
    </xf>
    <xf numFmtId="4" fontId="12" fillId="0" borderId="4" xfId="3" applyNumberFormat="1" applyFont="1" applyFill="1" applyBorder="1" applyAlignment="1">
      <alignment vertical="center"/>
    </xf>
    <xf numFmtId="4" fontId="12" fillId="0" borderId="4" xfId="5" applyNumberFormat="1" applyFont="1" applyFill="1" applyBorder="1" applyAlignment="1">
      <alignment vertical="center"/>
    </xf>
    <xf numFmtId="164" fontId="12" fillId="0" borderId="0" xfId="0" applyFont="1"/>
    <xf numFmtId="164" fontId="10" fillId="0" borderId="9" xfId="4" applyFont="1" applyFill="1" applyBorder="1"/>
    <xf numFmtId="164" fontId="10" fillId="0" borderId="9" xfId="3" applyFont="1" applyFill="1" applyBorder="1"/>
    <xf numFmtId="4" fontId="10" fillId="0" borderId="3" xfId="4" applyNumberFormat="1" applyFont="1" applyFill="1" applyBorder="1"/>
    <xf numFmtId="4" fontId="10" fillId="0" borderId="3" xfId="3" applyNumberFormat="1" applyFont="1" applyFill="1" applyBorder="1"/>
    <xf numFmtId="164" fontId="8" fillId="0" borderId="1" xfId="1" applyFont="1" applyFill="1" applyBorder="1"/>
    <xf numFmtId="164" fontId="8" fillId="0" borderId="16" xfId="1" applyFont="1" applyFill="1" applyBorder="1"/>
    <xf numFmtId="164" fontId="8" fillId="0" borderId="17" xfId="1" applyFont="1" applyFill="1" applyBorder="1"/>
    <xf numFmtId="14" fontId="8" fillId="0" borderId="18" xfId="1" applyNumberFormat="1" applyFont="1" applyFill="1" applyBorder="1" applyAlignment="1">
      <alignment horizontal="left"/>
    </xf>
    <xf numFmtId="14" fontId="8" fillId="0" borderId="0" xfId="0" applyNumberFormat="1" applyFont="1" applyAlignment="1">
      <alignment horizontal="left"/>
    </xf>
    <xf numFmtId="164" fontId="17" fillId="0" borderId="16" xfId="1" applyFont="1" applyFill="1" applyBorder="1"/>
    <xf numFmtId="164" fontId="17" fillId="0" borderId="17" xfId="1" applyFont="1" applyFill="1" applyBorder="1"/>
    <xf numFmtId="14" fontId="17" fillId="0" borderId="18" xfId="1" applyNumberFormat="1" applyFont="1" applyFill="1" applyBorder="1" applyAlignment="1">
      <alignment horizontal="left"/>
    </xf>
    <xf numFmtId="4" fontId="10" fillId="0" borderId="4" xfId="4" applyNumberFormat="1" applyFont="1" applyFill="1" applyBorder="1" applyAlignment="1">
      <alignment vertical="center"/>
    </xf>
    <xf numFmtId="164" fontId="8" fillId="0" borderId="0" xfId="0" applyFont="1" applyFill="1"/>
    <xf numFmtId="164" fontId="8" fillId="8" borderId="12" xfId="1" applyFont="1" applyFill="1" applyBorder="1"/>
    <xf numFmtId="164" fontId="8" fillId="8" borderId="11" xfId="1" applyFont="1" applyFill="1" applyBorder="1"/>
    <xf numFmtId="4" fontId="16" fillId="0" borderId="4" xfId="4" applyNumberFormat="1" applyFont="1" applyFill="1" applyBorder="1" applyAlignment="1">
      <alignment horizontal="left"/>
    </xf>
    <xf numFmtId="14" fontId="8" fillId="0" borderId="22" xfId="1" applyNumberFormat="1" applyFont="1" applyFill="1" applyBorder="1" applyAlignment="1">
      <alignment horizontal="left"/>
    </xf>
    <xf numFmtId="164" fontId="16" fillId="7" borderId="24" xfId="0" applyFont="1" applyFill="1" applyBorder="1" applyAlignment="1">
      <alignment horizontal="center"/>
    </xf>
    <xf numFmtId="14" fontId="8" fillId="8" borderId="25" xfId="1" applyNumberFormat="1" applyFont="1" applyFill="1" applyBorder="1" applyAlignment="1">
      <alignment horizontal="left"/>
    </xf>
    <xf numFmtId="14" fontId="8" fillId="0" borderId="23" xfId="1" applyNumberFormat="1" applyFont="1" applyFill="1" applyBorder="1" applyAlignment="1">
      <alignment horizontal="left"/>
    </xf>
    <xf numFmtId="14" fontId="17" fillId="0" borderId="22" xfId="1" applyNumberFormat="1" applyFont="1" applyFill="1" applyBorder="1" applyAlignment="1">
      <alignment horizontal="left"/>
    </xf>
    <xf numFmtId="164" fontId="16" fillId="7" borderId="0" xfId="0" applyFont="1" applyFill="1" applyBorder="1" applyAlignment="1">
      <alignment horizontal="center"/>
    </xf>
    <xf numFmtId="14" fontId="8" fillId="8" borderId="21" xfId="1" applyNumberFormat="1" applyFont="1" applyFill="1" applyBorder="1" applyAlignment="1">
      <alignment horizontal="left"/>
    </xf>
    <xf numFmtId="14" fontId="8" fillId="0" borderId="3" xfId="1" applyNumberFormat="1" applyFont="1" applyFill="1" applyBorder="1" applyAlignment="1">
      <alignment horizontal="left"/>
    </xf>
    <xf numFmtId="14" fontId="8" fillId="0" borderId="19" xfId="1" applyNumberFormat="1" applyFont="1" applyFill="1" applyBorder="1" applyAlignment="1">
      <alignment horizontal="left"/>
    </xf>
    <xf numFmtId="14" fontId="17" fillId="0" borderId="19" xfId="1" applyNumberFormat="1" applyFont="1" applyFill="1" applyBorder="1" applyAlignment="1">
      <alignment horizontal="left"/>
    </xf>
    <xf numFmtId="4" fontId="18" fillId="0" borderId="4" xfId="3" applyNumberFormat="1" applyFont="1" applyFill="1" applyBorder="1" applyAlignment="1">
      <alignment vertical="center"/>
    </xf>
    <xf numFmtId="164" fontId="19" fillId="0" borderId="17" xfId="1" applyFont="1" applyFill="1" applyBorder="1"/>
    <xf numFmtId="14" fontId="19" fillId="0" borderId="22" xfId="1" applyNumberFormat="1" applyFont="1" applyFill="1" applyBorder="1" applyAlignment="1">
      <alignment horizontal="left"/>
    </xf>
    <xf numFmtId="164" fontId="10" fillId="0" borderId="0" xfId="0" applyFont="1"/>
    <xf numFmtId="4" fontId="16" fillId="0" borderId="4" xfId="4" applyNumberFormat="1" applyFont="1" applyFill="1" applyBorder="1" applyAlignment="1">
      <alignment vertical="center"/>
    </xf>
    <xf numFmtId="4" fontId="8" fillId="0" borderId="1" xfId="3" applyNumberFormat="1" applyFont="1" applyFill="1" applyBorder="1" applyAlignment="1">
      <alignment horizontal="left"/>
    </xf>
    <xf numFmtId="4" fontId="10" fillId="0" borderId="3" xfId="3" applyNumberFormat="1" applyFont="1" applyFill="1" applyBorder="1" applyAlignment="1">
      <alignment wrapText="1"/>
    </xf>
    <xf numFmtId="4" fontId="10" fillId="0" borderId="3" xfId="4" applyNumberFormat="1" applyFont="1" applyFill="1" applyBorder="1" applyAlignment="1">
      <alignment wrapText="1"/>
    </xf>
    <xf numFmtId="165" fontId="8" fillId="0" borderId="0" xfId="0" applyNumberFormat="1" applyFont="1" applyAlignment="1">
      <alignment wrapText="1"/>
    </xf>
    <xf numFmtId="44" fontId="10" fillId="0" borderId="10" xfId="5" applyNumberFormat="1" applyFont="1" applyFill="1" applyBorder="1"/>
    <xf numFmtId="44" fontId="10" fillId="0" borderId="10" xfId="4" applyNumberFormat="1" applyFont="1" applyFill="1" applyBorder="1" applyAlignment="1">
      <alignment horizontal="left"/>
    </xf>
    <xf numFmtId="44" fontId="10" fillId="0" borderId="10" xfId="3" applyNumberFormat="1" applyFont="1" applyFill="1" applyBorder="1"/>
    <xf numFmtId="44" fontId="8" fillId="0" borderId="0" xfId="0" applyNumberFormat="1" applyFont="1"/>
    <xf numFmtId="44" fontId="10" fillId="0" borderId="0" xfId="0" applyNumberFormat="1" applyFont="1"/>
    <xf numFmtId="44" fontId="10" fillId="0" borderId="0" xfId="4" applyNumberFormat="1" applyFont="1" applyFill="1" applyBorder="1" applyAlignment="1">
      <alignment horizontal="left"/>
    </xf>
    <xf numFmtId="14" fontId="8" fillId="0" borderId="33" xfId="1" applyNumberFormat="1" applyFont="1" applyFill="1" applyBorder="1" applyAlignment="1">
      <alignment horizontal="left"/>
    </xf>
    <xf numFmtId="164" fontId="8" fillId="0" borderId="17" xfId="0" applyFont="1" applyFill="1" applyBorder="1"/>
    <xf numFmtId="2" fontId="10" fillId="0" borderId="1" xfId="4" applyNumberFormat="1" applyFont="1" applyFill="1" applyBorder="1" applyAlignment="1">
      <alignment horizontal="left" vertical="center"/>
    </xf>
    <xf numFmtId="14" fontId="10" fillId="0" borderId="3" xfId="4" applyNumberFormat="1" applyFont="1" applyFill="1" applyBorder="1" applyAlignment="1">
      <alignment wrapText="1"/>
    </xf>
    <xf numFmtId="4" fontId="22" fillId="0" borderId="1" xfId="3" applyNumberFormat="1" applyFont="1" applyFill="1" applyBorder="1" applyAlignment="1">
      <alignment horizontal="left"/>
    </xf>
    <xf numFmtId="4" fontId="22" fillId="0" borderId="3" xfId="3" applyNumberFormat="1" applyFont="1" applyFill="1" applyBorder="1"/>
    <xf numFmtId="4" fontId="22" fillId="0" borderId="3" xfId="4" applyNumberFormat="1" applyFont="1" applyFill="1" applyBorder="1"/>
    <xf numFmtId="4" fontId="22" fillId="0" borderId="3" xfId="4" applyNumberFormat="1" applyFont="1" applyFill="1" applyBorder="1" applyAlignment="1">
      <alignment wrapText="1"/>
    </xf>
    <xf numFmtId="14" fontId="22" fillId="0" borderId="3" xfId="4" applyNumberFormat="1" applyFont="1" applyFill="1" applyBorder="1" applyAlignment="1">
      <alignment wrapText="1"/>
    </xf>
    <xf numFmtId="44" fontId="22" fillId="0" borderId="10" xfId="3" applyNumberFormat="1" applyFont="1" applyFill="1" applyBorder="1" applyAlignment="1">
      <alignment horizontal="center"/>
    </xf>
    <xf numFmtId="164" fontId="10" fillId="0" borderId="3" xfId="3" applyFont="1" applyFill="1" applyBorder="1"/>
    <xf numFmtId="4" fontId="10" fillId="0" borderId="35" xfId="4" applyNumberFormat="1" applyFont="1" applyFill="1" applyBorder="1" applyAlignment="1">
      <alignment horizontal="left"/>
    </xf>
    <xf numFmtId="4" fontId="22" fillId="0" borderId="35" xfId="3" applyNumberFormat="1" applyFont="1" applyFill="1" applyBorder="1" applyAlignment="1">
      <alignment horizontal="left"/>
    </xf>
    <xf numFmtId="4" fontId="10" fillId="0" borderId="35" xfId="3" applyNumberFormat="1" applyFont="1" applyFill="1" applyBorder="1" applyAlignment="1">
      <alignment horizontal="left"/>
    </xf>
    <xf numFmtId="4" fontId="12" fillId="0" borderId="34" xfId="3" applyNumberFormat="1" applyFont="1" applyFill="1" applyBorder="1" applyAlignment="1">
      <alignment vertical="center"/>
    </xf>
    <xf numFmtId="1" fontId="14" fillId="5" borderId="7" xfId="7" applyNumberFormat="1" applyFont="1" applyBorder="1" applyAlignment="1">
      <alignment horizontal="center" vertical="center"/>
    </xf>
    <xf numFmtId="164" fontId="22" fillId="0" borderId="35" xfId="3" applyFont="1" applyFill="1" applyBorder="1" applyAlignment="1">
      <alignment horizontal="center"/>
    </xf>
    <xf numFmtId="4" fontId="16" fillId="0" borderId="4" xfId="3" applyNumberFormat="1" applyFont="1" applyFill="1" applyBorder="1" applyAlignment="1">
      <alignment vertical="center"/>
    </xf>
    <xf numFmtId="166" fontId="10" fillId="0" borderId="3" xfId="4" applyNumberFormat="1" applyFont="1" applyFill="1" applyBorder="1" applyAlignment="1">
      <alignment horizontal="center"/>
    </xf>
    <xf numFmtId="166" fontId="10" fillId="0" borderId="3" xfId="3" applyNumberFormat="1" applyFont="1" applyFill="1" applyBorder="1" applyAlignment="1">
      <alignment horizontal="center"/>
    </xf>
    <xf numFmtId="166" fontId="10" fillId="0" borderId="3" xfId="3" applyNumberFormat="1" applyFont="1" applyFill="1" applyBorder="1" applyAlignment="1">
      <alignment horizontal="center" wrapText="1"/>
    </xf>
    <xf numFmtId="166" fontId="22" fillId="0" borderId="3" xfId="4" applyNumberFormat="1" applyFont="1" applyFill="1" applyBorder="1" applyAlignment="1">
      <alignment horizontal="center"/>
    </xf>
    <xf numFmtId="49" fontId="10" fillId="0" borderId="3" xfId="4" applyNumberFormat="1" applyFont="1" applyFill="1" applyBorder="1" applyAlignment="1">
      <alignment horizontal="center"/>
    </xf>
    <xf numFmtId="49" fontId="10" fillId="0" borderId="3" xfId="3" applyNumberFormat="1" applyFont="1" applyFill="1" applyBorder="1" applyAlignment="1">
      <alignment horizontal="center"/>
    </xf>
    <xf numFmtId="49" fontId="10" fillId="0" borderId="3" xfId="3" applyNumberFormat="1" applyFont="1" applyFill="1" applyBorder="1" applyAlignment="1">
      <alignment horizontal="center" wrapText="1"/>
    </xf>
    <xf numFmtId="49" fontId="22" fillId="0" borderId="3" xfId="4" applyNumberFormat="1" applyFont="1" applyFill="1" applyBorder="1" applyAlignment="1">
      <alignment horizontal="center"/>
    </xf>
    <xf numFmtId="49" fontId="8" fillId="0" borderId="3" xfId="4" applyNumberFormat="1" applyFont="1" applyFill="1" applyBorder="1" applyAlignment="1">
      <alignment horizontal="center"/>
    </xf>
    <xf numFmtId="166" fontId="8" fillId="0" borderId="3" xfId="4" applyNumberFormat="1" applyFont="1" applyFill="1" applyBorder="1" applyAlignment="1">
      <alignment horizontal="center"/>
    </xf>
    <xf numFmtId="4" fontId="10" fillId="0" borderId="2" xfId="4" applyNumberFormat="1" applyFont="1" applyFill="1" applyBorder="1" applyAlignment="1">
      <alignment horizontal="left"/>
    </xf>
    <xf numFmtId="164" fontId="8" fillId="0" borderId="2" xfId="3" applyFont="1" applyFill="1" applyBorder="1" applyAlignment="1">
      <alignment horizontal="center" wrapText="1"/>
    </xf>
    <xf numFmtId="164" fontId="8" fillId="0" borderId="35" xfId="3" applyFont="1" applyFill="1" applyBorder="1" applyAlignment="1">
      <alignment horizontal="center"/>
    </xf>
    <xf numFmtId="4" fontId="8" fillId="0" borderId="3" xfId="3" applyNumberFormat="1" applyFont="1" applyFill="1" applyBorder="1"/>
    <xf numFmtId="4" fontId="8" fillId="0" borderId="3" xfId="4" applyNumberFormat="1" applyFont="1" applyFill="1" applyBorder="1"/>
    <xf numFmtId="164" fontId="8" fillId="0" borderId="2" xfId="3" applyFont="1" applyFill="1" applyBorder="1" applyAlignment="1">
      <alignment horizontal="center"/>
    </xf>
    <xf numFmtId="4" fontId="8" fillId="0" borderId="3" xfId="3" applyNumberFormat="1" applyFont="1" applyFill="1" applyBorder="1" applyAlignment="1">
      <alignment horizontal="left"/>
    </xf>
    <xf numFmtId="4" fontId="8" fillId="0" borderId="3" xfId="4" applyNumberFormat="1" applyFont="1" applyFill="1" applyBorder="1" applyAlignment="1">
      <alignment wrapText="1"/>
    </xf>
    <xf numFmtId="14" fontId="8" fillId="0" borderId="3" xfId="4" applyNumberFormat="1" applyFont="1" applyFill="1" applyBorder="1" applyAlignment="1">
      <alignment wrapText="1"/>
    </xf>
    <xf numFmtId="44" fontId="8" fillId="0" borderId="10" xfId="3" applyNumberFormat="1" applyFont="1" applyFill="1" applyBorder="1" applyAlignment="1">
      <alignment horizontal="center"/>
    </xf>
    <xf numFmtId="4" fontId="8" fillId="0" borderId="2" xfId="3" applyNumberFormat="1" applyFont="1" applyFill="1" applyBorder="1" applyAlignment="1">
      <alignment horizontal="left"/>
    </xf>
    <xf numFmtId="164" fontId="16" fillId="0" borderId="0" xfId="0" applyFont="1"/>
    <xf numFmtId="164" fontId="8" fillId="0" borderId="1" xfId="3" applyFont="1" applyFill="1" applyBorder="1"/>
    <xf numFmtId="44" fontId="8" fillId="0" borderId="10" xfId="3" applyNumberFormat="1" applyFont="1" applyFill="1" applyBorder="1" applyAlignment="1">
      <alignment horizontal="right"/>
    </xf>
    <xf numFmtId="4" fontId="10" fillId="11" borderId="1" xfId="4" applyNumberFormat="1" applyFont="1" applyFill="1" applyBorder="1" applyAlignment="1">
      <alignment horizontal="left"/>
    </xf>
    <xf numFmtId="164" fontId="8" fillId="11" borderId="1" xfId="3" applyFont="1" applyFill="1" applyBorder="1"/>
    <xf numFmtId="4" fontId="10" fillId="11" borderId="35" xfId="4" applyNumberFormat="1" applyFont="1" applyFill="1" applyBorder="1" applyAlignment="1">
      <alignment horizontal="left"/>
    </xf>
    <xf numFmtId="4" fontId="10" fillId="11" borderId="3" xfId="4" applyNumberFormat="1" applyFont="1" applyFill="1" applyBorder="1"/>
    <xf numFmtId="4" fontId="8" fillId="11" borderId="3" xfId="4" applyNumberFormat="1" applyFont="1" applyFill="1" applyBorder="1"/>
    <xf numFmtId="4" fontId="8" fillId="11" borderId="3" xfId="3" applyNumberFormat="1" applyFont="1" applyFill="1" applyBorder="1" applyAlignment="1">
      <alignment horizontal="left"/>
    </xf>
    <xf numFmtId="164" fontId="14" fillId="10" borderId="34" xfId="1" applyNumberFormat="1" applyFont="1" applyFill="1" applyBorder="1" applyAlignment="1">
      <alignment horizontal="center" vertical="center"/>
    </xf>
    <xf numFmtId="164" fontId="14" fillId="10" borderId="1" xfId="1" applyNumberFormat="1" applyFont="1" applyFill="1" applyBorder="1" applyAlignment="1">
      <alignment horizontal="center"/>
    </xf>
    <xf numFmtId="164" fontId="14" fillId="10" borderId="1" xfId="0" applyFont="1" applyFill="1" applyBorder="1" applyAlignment="1">
      <alignment horizontal="center"/>
    </xf>
    <xf numFmtId="164" fontId="14" fillId="10" borderId="2" xfId="0" applyFont="1" applyFill="1" applyBorder="1" applyAlignment="1">
      <alignment horizontal="center"/>
    </xf>
    <xf numFmtId="4" fontId="24" fillId="10" borderId="34" xfId="4" applyNumberFormat="1" applyFont="1" applyFill="1" applyBorder="1" applyAlignment="1">
      <alignment vertical="center"/>
    </xf>
    <xf numFmtId="4" fontId="14" fillId="10" borderId="34" xfId="4" applyNumberFormat="1" applyFont="1" applyFill="1" applyBorder="1" applyAlignment="1">
      <alignment vertical="center"/>
    </xf>
    <xf numFmtId="4" fontId="24" fillId="10" borderId="34" xfId="5" applyNumberFormat="1" applyFont="1" applyFill="1" applyBorder="1" applyAlignment="1">
      <alignment vertical="center"/>
    </xf>
    <xf numFmtId="164" fontId="14" fillId="10" borderId="26" xfId="0" applyFont="1" applyFill="1" applyBorder="1"/>
    <xf numFmtId="164" fontId="14" fillId="0" borderId="11" xfId="1" applyFont="1" applyFill="1" applyBorder="1" applyAlignment="1">
      <alignment horizontal="center" vertical="center" wrapText="1"/>
    </xf>
    <xf numFmtId="164" fontId="14" fillId="0" borderId="12" xfId="1" applyFont="1" applyFill="1" applyBorder="1" applyAlignment="1">
      <alignment horizontal="center" wrapText="1"/>
    </xf>
    <xf numFmtId="164" fontId="14" fillId="0" borderId="15" xfId="1" applyFont="1" applyFill="1" applyBorder="1" applyAlignment="1">
      <alignment horizontal="center" wrapText="1"/>
    </xf>
    <xf numFmtId="164" fontId="14" fillId="0" borderId="12" xfId="0" applyFont="1" applyBorder="1" applyAlignment="1">
      <alignment horizontal="center" wrapText="1"/>
    </xf>
    <xf numFmtId="164" fontId="14" fillId="0" borderId="13" xfId="1" applyFont="1" applyFill="1" applyBorder="1" applyAlignment="1">
      <alignment horizontal="center" wrapText="1"/>
    </xf>
    <xf numFmtId="164" fontId="14" fillId="0" borderId="32" xfId="0" applyFont="1" applyBorder="1" applyAlignment="1">
      <alignment horizontal="center" wrapText="1"/>
    </xf>
    <xf numFmtId="44" fontId="14" fillId="0" borderId="14" xfId="1" applyNumberFormat="1" applyFont="1" applyFill="1" applyBorder="1" applyAlignment="1">
      <alignment horizontal="center" wrapText="1"/>
    </xf>
    <xf numFmtId="164" fontId="8" fillId="0" borderId="0" xfId="0" applyFont="1" applyAlignment="1">
      <alignment wrapText="1"/>
    </xf>
    <xf numFmtId="4" fontId="25" fillId="0" borderId="4" xfId="4" applyNumberFormat="1" applyFont="1" applyFill="1" applyBorder="1" applyAlignment="1">
      <alignment vertical="center"/>
    </xf>
    <xf numFmtId="4" fontId="26" fillId="0" borderId="1" xfId="3" applyNumberFormat="1" applyFont="1" applyFill="1" applyBorder="1" applyAlignment="1">
      <alignment horizontal="left"/>
    </xf>
    <xf numFmtId="4" fontId="26" fillId="0" borderId="2" xfId="3" applyNumberFormat="1" applyFont="1" applyFill="1" applyBorder="1" applyAlignment="1">
      <alignment horizontal="left"/>
    </xf>
    <xf numFmtId="4" fontId="26" fillId="0" borderId="3" xfId="3" applyNumberFormat="1" applyFont="1" applyFill="1" applyBorder="1"/>
    <xf numFmtId="4" fontId="26" fillId="0" borderId="3" xfId="4" applyNumberFormat="1" applyFont="1" applyFill="1" applyBorder="1"/>
    <xf numFmtId="166" fontId="26" fillId="0" borderId="3" xfId="4" applyNumberFormat="1" applyFont="1" applyFill="1" applyBorder="1" applyAlignment="1">
      <alignment horizontal="center"/>
    </xf>
    <xf numFmtId="4" fontId="26" fillId="0" borderId="3" xfId="4" applyNumberFormat="1" applyFont="1" applyFill="1" applyBorder="1" applyAlignment="1">
      <alignment wrapText="1"/>
    </xf>
    <xf numFmtId="14" fontId="26" fillId="0" borderId="3" xfId="4" applyNumberFormat="1" applyFont="1" applyFill="1" applyBorder="1" applyAlignment="1">
      <alignment wrapText="1"/>
    </xf>
    <xf numFmtId="44" fontId="26" fillId="0" borderId="10" xfId="3" applyNumberFormat="1" applyFont="1" applyFill="1" applyBorder="1" applyAlignment="1">
      <alignment horizontal="center"/>
    </xf>
    <xf numFmtId="44" fontId="10" fillId="0" borderId="0" xfId="4" applyNumberFormat="1" applyFont="1" applyFill="1" applyBorder="1" applyAlignment="1">
      <alignment horizontal="left" wrapText="1"/>
    </xf>
    <xf numFmtId="4" fontId="27" fillId="0" borderId="1" xfId="3" applyNumberFormat="1" applyFont="1" applyFill="1" applyBorder="1" applyAlignment="1">
      <alignment horizontal="left"/>
    </xf>
    <xf numFmtId="4" fontId="27" fillId="0" borderId="2" xfId="3" applyNumberFormat="1" applyFont="1" applyFill="1" applyBorder="1" applyAlignment="1">
      <alignment horizontal="left"/>
    </xf>
    <xf numFmtId="4" fontId="27" fillId="0" borderId="3" xfId="4" applyNumberFormat="1" applyFont="1" applyFill="1" applyBorder="1"/>
    <xf numFmtId="166" fontId="27" fillId="0" borderId="3" xfId="4" applyNumberFormat="1" applyFont="1" applyFill="1" applyBorder="1" applyAlignment="1">
      <alignment horizontal="center"/>
    </xf>
    <xf numFmtId="14" fontId="27" fillId="0" borderId="3" xfId="4" applyNumberFormat="1" applyFont="1" applyFill="1" applyBorder="1" applyAlignment="1">
      <alignment wrapText="1"/>
    </xf>
    <xf numFmtId="44" fontId="27" fillId="0" borderId="10" xfId="3" applyNumberFormat="1" applyFont="1" applyFill="1" applyBorder="1" applyAlignment="1">
      <alignment horizontal="center"/>
    </xf>
    <xf numFmtId="9" fontId="10" fillId="0" borderId="3" xfId="14" applyFont="1" applyFill="1" applyBorder="1" applyAlignment="1">
      <alignment horizontal="center"/>
    </xf>
    <xf numFmtId="9" fontId="10" fillId="0" borderId="3" xfId="14" applyFont="1" applyFill="1" applyBorder="1" applyAlignment="1">
      <alignment horizontal="center" wrapText="1"/>
    </xf>
    <xf numFmtId="9" fontId="26" fillId="0" borderId="3" xfId="14" applyFont="1" applyFill="1" applyBorder="1" applyAlignment="1">
      <alignment horizontal="center"/>
    </xf>
    <xf numFmtId="9" fontId="22" fillId="0" borderId="3" xfId="14" applyFont="1" applyFill="1" applyBorder="1" applyAlignment="1">
      <alignment horizontal="center"/>
    </xf>
    <xf numFmtId="9" fontId="27" fillId="0" borderId="3" xfId="14" applyFont="1" applyFill="1" applyBorder="1" applyAlignment="1">
      <alignment horizontal="center"/>
    </xf>
    <xf numFmtId="9" fontId="8" fillId="0" borderId="3" xfId="14" applyFont="1" applyFill="1" applyBorder="1" applyAlignment="1">
      <alignment horizontal="center"/>
    </xf>
    <xf numFmtId="4" fontId="30" fillId="0" borderId="4" xfId="3" applyNumberFormat="1" applyFont="1" applyFill="1" applyBorder="1" applyAlignment="1">
      <alignment vertical="center"/>
    </xf>
    <xf numFmtId="4" fontId="31" fillId="0" borderId="1" xfId="3" applyNumberFormat="1" applyFont="1" applyFill="1" applyBorder="1" applyAlignment="1">
      <alignment horizontal="left"/>
    </xf>
    <xf numFmtId="4" fontId="31" fillId="0" borderId="2" xfId="3" applyNumberFormat="1" applyFont="1" applyFill="1" applyBorder="1" applyAlignment="1">
      <alignment horizontal="left"/>
    </xf>
    <xf numFmtId="164" fontId="31" fillId="0" borderId="35" xfId="3" applyFont="1" applyFill="1" applyBorder="1" applyAlignment="1">
      <alignment horizontal="center"/>
    </xf>
    <xf numFmtId="4" fontId="31" fillId="0" borderId="3" xfId="3" applyNumberFormat="1" applyFont="1" applyFill="1" applyBorder="1" applyAlignment="1">
      <alignment horizontal="left"/>
    </xf>
    <xf numFmtId="4" fontId="31" fillId="0" borderId="3" xfId="3" applyNumberFormat="1" applyFont="1" applyFill="1" applyBorder="1"/>
    <xf numFmtId="4" fontId="31" fillId="0" borderId="3" xfId="4" applyNumberFormat="1" applyFont="1" applyFill="1" applyBorder="1"/>
    <xf numFmtId="49" fontId="31" fillId="0" borderId="3" xfId="4" applyNumberFormat="1" applyFont="1" applyFill="1" applyBorder="1" applyAlignment="1">
      <alignment horizontal="center"/>
    </xf>
    <xf numFmtId="166" fontId="31" fillId="0" borderId="3" xfId="4" applyNumberFormat="1" applyFont="1" applyFill="1" applyBorder="1" applyAlignment="1">
      <alignment horizontal="center"/>
    </xf>
    <xf numFmtId="9" fontId="31" fillId="0" borderId="3" xfId="14" applyFont="1" applyFill="1" applyBorder="1" applyAlignment="1">
      <alignment horizontal="center"/>
    </xf>
    <xf numFmtId="4" fontId="31" fillId="0" borderId="3" xfId="4" applyNumberFormat="1" applyFont="1" applyFill="1" applyBorder="1" applyAlignment="1">
      <alignment wrapText="1"/>
    </xf>
    <xf numFmtId="14" fontId="31" fillId="0" borderId="3" xfId="4" applyNumberFormat="1" applyFont="1" applyFill="1" applyBorder="1" applyAlignment="1">
      <alignment wrapText="1"/>
    </xf>
    <xf numFmtId="44" fontId="31" fillId="0" borderId="10" xfId="3" applyNumberFormat="1" applyFont="1" applyFill="1" applyBorder="1" applyAlignment="1">
      <alignment horizontal="center"/>
    </xf>
    <xf numFmtId="4" fontId="30" fillId="0" borderId="4" xfId="4" applyNumberFormat="1" applyFont="1" applyFill="1" applyBorder="1" applyAlignment="1">
      <alignment horizontal="left"/>
    </xf>
    <xf numFmtId="164" fontId="32" fillId="0" borderId="2" xfId="3" applyFont="1" applyFill="1" applyBorder="1" applyAlignment="1">
      <alignment horizontal="center"/>
    </xf>
    <xf numFmtId="164" fontId="20" fillId="9" borderId="7" xfId="9" applyNumberFormat="1" applyFont="1" applyFill="1" applyBorder="1" applyAlignment="1">
      <alignment horizontal="center" vertical="center"/>
    </xf>
    <xf numFmtId="164" fontId="20" fillId="9" borderId="8" xfId="9" applyNumberFormat="1" applyFont="1" applyFill="1" applyBorder="1" applyAlignment="1">
      <alignment horizontal="center" vertical="center"/>
    </xf>
    <xf numFmtId="164" fontId="20" fillId="9" borderId="20" xfId="9" applyNumberFormat="1" applyFont="1" applyFill="1" applyBorder="1" applyAlignment="1">
      <alignment horizontal="center" vertical="center"/>
    </xf>
    <xf numFmtId="164" fontId="21" fillId="9" borderId="26" xfId="6" applyNumberFormat="1" applyFont="1" applyFill="1" applyBorder="1" applyAlignment="1" applyProtection="1">
      <alignment horizontal="center" vertical="center"/>
    </xf>
    <xf numFmtId="164" fontId="21" fillId="9" borderId="0" xfId="6" applyNumberFormat="1" applyFont="1" applyFill="1" applyBorder="1" applyAlignment="1" applyProtection="1">
      <alignment horizontal="center" vertical="center"/>
    </xf>
    <xf numFmtId="164" fontId="21" fillId="9" borderId="27" xfId="6" applyNumberFormat="1" applyFont="1" applyFill="1" applyBorder="1" applyAlignment="1" applyProtection="1">
      <alignment horizontal="center" vertical="center"/>
    </xf>
    <xf numFmtId="164" fontId="21" fillId="9" borderId="28" xfId="6" applyNumberFormat="1" applyFont="1" applyFill="1" applyBorder="1" applyAlignment="1" applyProtection="1">
      <alignment horizontal="center" vertical="center"/>
    </xf>
    <xf numFmtId="164" fontId="21" fillId="9" borderId="29" xfId="6" applyNumberFormat="1" applyFont="1" applyFill="1" applyBorder="1" applyAlignment="1" applyProtection="1">
      <alignment horizontal="center" vertical="center"/>
    </xf>
    <xf numFmtId="164" fontId="21" fillId="9" borderId="30" xfId="6" applyNumberFormat="1" applyFont="1" applyFill="1" applyBorder="1" applyAlignment="1" applyProtection="1">
      <alignment horizontal="center" vertical="center"/>
    </xf>
    <xf numFmtId="44" fontId="10" fillId="0" borderId="0" xfId="0" applyNumberFormat="1" applyFont="1" applyAlignment="1">
      <alignment horizontal="center" wrapText="1"/>
    </xf>
    <xf numFmtId="164" fontId="15" fillId="6" borderId="0" xfId="9" applyNumberFormat="1" applyFont="1" applyAlignment="1">
      <alignment horizontal="center" vertical="center" textRotation="90"/>
    </xf>
    <xf numFmtId="1" fontId="14" fillId="5" borderId="8" xfId="7" applyNumberFormat="1" applyFont="1" applyBorder="1" applyAlignment="1">
      <alignment horizontal="center" vertical="center"/>
    </xf>
    <xf numFmtId="1" fontId="14" fillId="5" borderId="20" xfId="7" applyNumberFormat="1" applyFont="1" applyBorder="1" applyAlignment="1">
      <alignment horizontal="center" vertical="center"/>
    </xf>
    <xf numFmtId="164" fontId="12" fillId="5" borderId="5" xfId="7" applyNumberFormat="1" applyBorder="1" applyAlignment="1">
      <alignment horizontal="center" vertical="center"/>
    </xf>
    <xf numFmtId="164" fontId="12" fillId="5" borderId="31" xfId="7" applyNumberFormat="1" applyBorder="1" applyAlignment="1">
      <alignment horizontal="center" vertical="center"/>
    </xf>
    <xf numFmtId="164" fontId="12" fillId="5" borderId="6" xfId="7" applyNumberFormat="1" applyBorder="1" applyAlignment="1">
      <alignment horizontal="center" vertical="center"/>
    </xf>
    <xf numFmtId="164" fontId="14" fillId="7" borderId="0" xfId="0" applyFont="1" applyFill="1" applyBorder="1" applyAlignment="1">
      <alignment horizontal="center"/>
    </xf>
    <xf numFmtId="164" fontId="14" fillId="7" borderId="0" xfId="0" applyFont="1" applyFill="1" applyAlignment="1">
      <alignment horizontal="center"/>
    </xf>
  </cellXfs>
  <cellStyles count="21">
    <cellStyle name="40% - Accent1" xfId="5" builtinId="31"/>
    <cellStyle name="60% - Accent1" xfId="7" builtinId="32"/>
    <cellStyle name="Accent2" xfId="9" builtinId="33"/>
    <cellStyle name="Comma 2" xfId="18" xr:uid="{00000000-0005-0000-0000-000003000000}"/>
    <cellStyle name="Currency 2" xfId="13" xr:uid="{00000000-0005-0000-0000-000004000000}"/>
    <cellStyle name="Currency 3" xfId="16" xr:uid="{00000000-0005-0000-0000-000005000000}"/>
    <cellStyle name="Currency 3 2" xfId="20" xr:uid="{00000000-0005-0000-0000-000006000000}"/>
    <cellStyle name="Good" xfId="4" builtinId="26"/>
    <cellStyle name="Hyperlink" xfId="6" builtinId="8"/>
    <cellStyle name="Hyperlink 2" xfId="17" xr:uid="{00000000-0005-0000-0000-000009000000}"/>
    <cellStyle name="Neutral" xfId="3" builtinId="28"/>
    <cellStyle name="Normal" xfId="0" builtinId="0"/>
    <cellStyle name="Normal 2" xfId="1" xr:uid="{00000000-0005-0000-0000-00000C000000}"/>
    <cellStyle name="Normal 2 2" xfId="11" xr:uid="{00000000-0005-0000-0000-00000D000000}"/>
    <cellStyle name="Normal 3" xfId="10" xr:uid="{00000000-0005-0000-0000-00000E000000}"/>
    <cellStyle name="Normal 4" xfId="15" xr:uid="{00000000-0005-0000-0000-00000F000000}"/>
    <cellStyle name="Normal 4 2" xfId="19" xr:uid="{00000000-0005-0000-0000-000010000000}"/>
    <cellStyle name="Percent" xfId="14" builtinId="5"/>
    <cellStyle name="Percent 2" xfId="12" xr:uid="{00000000-0005-0000-0000-000012000000}"/>
    <cellStyle name="Style 1" xfId="2" xr:uid="{00000000-0005-0000-0000-000013000000}"/>
    <cellStyle name="常规 4" xfId="8" xr:uid="{00000000-0005-0000-0000-000014000000}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00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5:AH42" totalsRowShown="0" headerRowDxfId="95" dataDxfId="93" headerRowBorderDxfId="94" tableBorderDxfId="92" totalsRowBorderDxfId="91">
  <autoFilter ref="B5:AH42" xr:uid="{00000000-0009-0000-0100-000003000000}"/>
  <tableColumns count="33">
    <tableColumn id="1" xr3:uid="{00000000-0010-0000-0000-000001000000}" name="Part Number" dataDxfId="90"/>
    <tableColumn id="7" xr3:uid="{00000000-0010-0000-0000-000007000000}" name="Model Name" dataDxfId="89" dataCellStyle="Neutral"/>
    <tableColumn id="28" xr3:uid="{00000000-0010-0000-0000-00001C000000}" name="Family" dataDxfId="88" dataCellStyle="Neutral"/>
    <tableColumn id="19" xr3:uid="{00000000-0010-0000-0000-000013000000}" name="Privacy Filter" dataDxfId="87" dataCellStyle="Neutral"/>
    <tableColumn id="8" xr3:uid="{00000000-0010-0000-0000-000008000000}" name="MODEL STATUS" dataDxfId="86" dataCellStyle="Neutral"/>
    <tableColumn id="12" xr3:uid="{00000000-0010-0000-0000-00000C000000}" name="CATEGORY" dataDxfId="85" dataCellStyle="Neutral"/>
    <tableColumn id="10" xr3:uid="{00000000-0010-0000-0000-00000A000000}" name="SIZE" dataDxfId="84" dataCellStyle="Neutral"/>
    <tableColumn id="5" xr3:uid="{00000000-0010-0000-0000-000005000000}" name="Screen Type" dataDxfId="83" dataCellStyle="Neutral"/>
    <tableColumn id="2" xr3:uid="{00000000-0010-0000-0000-000002000000}" name="RESOLUTION" dataDxfId="82" dataCellStyle="Good"/>
    <tableColumn id="16" xr3:uid="{00000000-0010-0000-0000-000010000000}" name="Aspect Ratio" dataDxfId="81" dataCellStyle="Good"/>
    <tableColumn id="21" xr3:uid="{00000000-0010-0000-0000-000015000000}" name="Borderless" dataDxfId="80" dataCellStyle="Good"/>
    <tableColumn id="22" xr3:uid="{00000000-0010-0000-0000-000016000000}" name="Curvature" dataDxfId="79" dataCellStyle="Good"/>
    <tableColumn id="30" xr3:uid="{00000000-0010-0000-0000-00001E000000}" name="TUV Eye Comfort Certified" dataDxfId="78" dataCellStyle="Good"/>
    <tableColumn id="17" xr3:uid="{00000000-0010-0000-0000-000011000000}" name="Screen Width (mm)" dataDxfId="77" dataCellStyle="Good"/>
    <tableColumn id="18" xr3:uid="{00000000-0010-0000-0000-000012000000}" name="Screen Height (mm)" dataDxfId="76" dataCellStyle="Good"/>
    <tableColumn id="32" xr3:uid="{00000000-0010-0000-0000-000020000000}" name="Head-Only Weight (lbs)" dataDxfId="75" dataCellStyle="Good"/>
    <tableColumn id="33" xr3:uid="{00000000-0010-0000-0000-000021000000}" name="Color Gamut sRGB (CIE 1931)" dataDxfId="74" dataCellStyle="Percent"/>
    <tableColumn id="9" xr3:uid="{00000000-0010-0000-0000-000009000000}" name="Video Inputs" dataDxfId="73" dataCellStyle="Good"/>
    <tableColumn id="25" xr3:uid="{00000000-0010-0000-0000-000019000000}" name="Daisy Chain Capable" dataDxfId="72" dataCellStyle="Good"/>
    <tableColumn id="26" xr3:uid="{00000000-0010-0000-0000-00001A000000}" name="USB-C Power Delivery" dataDxfId="71" dataCellStyle="Good"/>
    <tableColumn id="31" xr3:uid="{00000000-0010-0000-0000-00001F000000}" name="Smart Power" dataDxfId="70" dataCellStyle="Good"/>
    <tableColumn id="3" xr3:uid="{00000000-0010-0000-0000-000003000000}" name="CABLES INCLUDED" dataDxfId="69" dataCellStyle="Good"/>
    <tableColumn id="4" xr3:uid="{00000000-0010-0000-0000-000004000000}" name="TINY COMPATIBLILITY " dataDxfId="68" dataCellStyle="Good"/>
    <tableColumn id="23" xr3:uid="{00000000-0010-0000-0000-000017000000}" name="TIO Matching Monitor" dataDxfId="67" dataCellStyle="Good"/>
    <tableColumn id="24" xr3:uid="{00000000-0010-0000-0000-000018000000}" name="TIO Matching MTM" dataDxfId="66" dataCellStyle="Good"/>
    <tableColumn id="6" xr3:uid="{00000000-0010-0000-0000-000006000000}" name="STAND" dataDxfId="65" dataCellStyle="Good"/>
    <tableColumn id="13" xr3:uid="{00000000-0010-0000-0000-00000D000000}" name="Soundbar Compatible?" dataDxfId="64" dataCellStyle="Good"/>
    <tableColumn id="20" xr3:uid="{00000000-0010-0000-0000-000014000000}" name="Integrated Speaker" dataDxfId="63" dataCellStyle="Good"/>
    <tableColumn id="15" xr3:uid="{00000000-0010-0000-0000-00000F000000}" name="Webcam?" dataDxfId="62" dataCellStyle="Good"/>
    <tableColumn id="27" xr3:uid="{00000000-0010-0000-0000-00001B000000}" name="Refresh Rate" dataDxfId="61" dataCellStyle="Good"/>
    <tableColumn id="14" xr3:uid="{00000000-0010-0000-0000-00000E000000}" name="Current EOL Date" dataDxfId="60" dataCellStyle="Good"/>
    <tableColumn id="29" xr3:uid="{00000000-0010-0000-0000-00001D000000}" name="Warranty" dataDxfId="59" dataCellStyle="Good"/>
    <tableColumn id="11" xr3:uid="{00000000-0010-0000-0000-00000B000000}" name="List Price" dataDxfId="58" dataCellStyle="Neutral"/>
  </tableColumns>
  <tableStyleInfo name="TableStyleMedium16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F35" totalsRowShown="0" headerRowDxfId="53" dataDxfId="51" headerRowBorderDxfId="52" tableBorderDxfId="50" totalsRowBorderDxfId="49" headerRowCellStyle="Normal 2" dataCellStyle="Normal 2">
  <autoFilter ref="A2:F35" xr:uid="{00000000-0009-0000-0100-000001000000}"/>
  <tableColumns count="6">
    <tableColumn id="2" xr3:uid="{00000000-0010-0000-0100-000002000000}" name="Old Part Number" dataDxfId="48" dataCellStyle="Normal 2"/>
    <tableColumn id="5" xr3:uid="{00000000-0010-0000-0100-000005000000}" name="FAMILY" dataDxfId="47" dataCellStyle="Normal 2"/>
    <tableColumn id="7" xr3:uid="{00000000-0010-0000-0100-000007000000}" name="EOL DATE" dataDxfId="46" dataCellStyle="Normal 2"/>
    <tableColumn id="8" xr3:uid="{00000000-0010-0000-0100-000008000000}" name=" " dataDxfId="45" dataCellStyle="Normal 2"/>
    <tableColumn id="6" xr3:uid="{00000000-0010-0000-0100-000006000000}" name="FAMILY (new)" dataDxfId="44" dataCellStyle="Normal 2"/>
    <tableColumn id="1" xr3:uid="{00000000-0010-0000-0100-000001000000}" name="New Part Number" dataDxfId="43" dataCellStyle="Normal 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3" displayName="Table33" ref="B5:AH6" totalsRowShown="0" headerRowDxfId="37" dataDxfId="35" headerRowBorderDxfId="36" tableBorderDxfId="34" totalsRowBorderDxfId="33">
  <autoFilter ref="B5:AH6" xr:uid="{00000000-0009-0000-0100-000002000000}"/>
  <tableColumns count="33">
    <tableColumn id="1" xr3:uid="{00000000-0010-0000-0200-000001000000}" name="Part Number" dataDxfId="32"/>
    <tableColumn id="7" xr3:uid="{00000000-0010-0000-0200-000007000000}" name="Model Name" dataDxfId="31" dataCellStyle="Neutral"/>
    <tableColumn id="28" xr3:uid="{00000000-0010-0000-0200-00001C000000}" name="Family" dataDxfId="30" dataCellStyle="Neutral"/>
    <tableColumn id="19" xr3:uid="{00000000-0010-0000-0200-000013000000}" name="Privacy Filter" dataDxfId="29" dataCellStyle="Neutral"/>
    <tableColumn id="8" xr3:uid="{00000000-0010-0000-0200-000008000000}" name="MODEL STATUS" dataDxfId="28" dataCellStyle="Neutral"/>
    <tableColumn id="12" xr3:uid="{00000000-0010-0000-0200-00000C000000}" name="CATEGORY" dataDxfId="27" dataCellStyle="Neutral"/>
    <tableColumn id="10" xr3:uid="{00000000-0010-0000-0200-00000A000000}" name="SIZE" dataDxfId="26" dataCellStyle="Neutral"/>
    <tableColumn id="5" xr3:uid="{00000000-0010-0000-0200-000005000000}" name="Screen Type" dataDxfId="25" dataCellStyle="Neutral"/>
    <tableColumn id="2" xr3:uid="{00000000-0010-0000-0200-000002000000}" name="RESOLUTION" dataDxfId="24" dataCellStyle="Good"/>
    <tableColumn id="16" xr3:uid="{00000000-0010-0000-0200-000010000000}" name="Aspect Ratio" dataDxfId="23" dataCellStyle="Good"/>
    <tableColumn id="21" xr3:uid="{00000000-0010-0000-0200-000015000000}" name="Borderless" dataDxfId="22" dataCellStyle="Good"/>
    <tableColumn id="22" xr3:uid="{00000000-0010-0000-0200-000016000000}" name="Curvature" dataDxfId="21" dataCellStyle="Good"/>
    <tableColumn id="30" xr3:uid="{00000000-0010-0000-0200-00001E000000}" name="TUV Eye Comfort Certified" dataDxfId="20" dataCellStyle="Good"/>
    <tableColumn id="17" xr3:uid="{00000000-0010-0000-0200-000011000000}" name="Screen Width (mm)" dataDxfId="19" dataCellStyle="Good"/>
    <tableColumn id="18" xr3:uid="{00000000-0010-0000-0200-000012000000}" name="Screen Height (mm)" dataDxfId="18" dataCellStyle="Good"/>
    <tableColumn id="32" xr3:uid="{00000000-0010-0000-0200-000020000000}" name="Head-Only Weight (lbs)" dataDxfId="17" dataCellStyle="Good"/>
    <tableColumn id="33" xr3:uid="{00000000-0010-0000-0200-000021000000}" name="Color Gamut sRGB (CIE 1931)" dataDxfId="16" dataCellStyle="Percent"/>
    <tableColumn id="9" xr3:uid="{00000000-0010-0000-0200-000009000000}" name="Video Inputs" dataDxfId="15" dataCellStyle="Good"/>
    <tableColumn id="25" xr3:uid="{00000000-0010-0000-0200-000019000000}" name="Daisy Chain Capable" dataDxfId="14" dataCellStyle="Good"/>
    <tableColumn id="26" xr3:uid="{00000000-0010-0000-0200-00001A000000}" name="USB-C Power Delivery" dataDxfId="13" dataCellStyle="Good"/>
    <tableColumn id="31" xr3:uid="{00000000-0010-0000-0200-00001F000000}" name="Smart Power" dataDxfId="12" dataCellStyle="Good"/>
    <tableColumn id="3" xr3:uid="{00000000-0010-0000-0200-000003000000}" name="CABLES INCLUDED" dataDxfId="11" dataCellStyle="Good"/>
    <tableColumn id="4" xr3:uid="{00000000-0010-0000-0200-000004000000}" name="TINY COMPATIBLILITY " dataDxfId="10" dataCellStyle="Good"/>
    <tableColumn id="23" xr3:uid="{00000000-0010-0000-0200-000017000000}" name="TIO Matching Monitor" dataDxfId="9" dataCellStyle="Good"/>
    <tableColumn id="24" xr3:uid="{00000000-0010-0000-0200-000018000000}" name="TIO Matching MTM" dataDxfId="8" dataCellStyle="Good"/>
    <tableColumn id="6" xr3:uid="{00000000-0010-0000-0200-000006000000}" name="STAND" dataDxfId="7" dataCellStyle="Good"/>
    <tableColumn id="13" xr3:uid="{00000000-0010-0000-0200-00000D000000}" name="Soundbar Compatible?" dataDxfId="6" dataCellStyle="Good"/>
    <tableColumn id="20" xr3:uid="{00000000-0010-0000-0200-000014000000}" name="Integrated Speaker" dataDxfId="5" dataCellStyle="Good"/>
    <tableColumn id="15" xr3:uid="{00000000-0010-0000-0200-00000F000000}" name="Webcam?" dataDxfId="4" dataCellStyle="Good"/>
    <tableColumn id="27" xr3:uid="{00000000-0010-0000-0200-00001B000000}" name="Refresh Rate" dataDxfId="3" dataCellStyle="Good"/>
    <tableColumn id="14" xr3:uid="{00000000-0010-0000-0200-00000E000000}" name="Current EOL Date" dataDxfId="2" dataCellStyle="Good"/>
    <tableColumn id="29" xr3:uid="{00000000-0010-0000-0200-00001D000000}" name="Warranty" dataDxfId="1" dataCellStyle="Good"/>
    <tableColumn id="11" xr3:uid="{00000000-0010-0000-0200-00000B000000}" name="List Price" dataDxfId="0" dataCellStyle="Neutral"/>
  </tableColumns>
  <tableStyleInfo name="TableStyleMedium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46"/>
  <sheetViews>
    <sheetView showGridLines="0" tabSelected="1" zoomScale="90" zoomScaleNormal="90" workbookViewId="0">
      <pane xSplit="3" ySplit="4" topLeftCell="R5" activePane="bottomRight" state="frozen"/>
      <selection pane="topRight" activeCell="D1" sqref="D1"/>
      <selection pane="bottomLeft" activeCell="A5" sqref="A5"/>
      <selection pane="bottomRight" activeCell="C28" sqref="C28"/>
    </sheetView>
  </sheetViews>
  <sheetFormatPr defaultColWidth="9" defaultRowHeight="14.5" outlineLevelCol="1"/>
  <cols>
    <col min="1" max="1" width="5.6328125" style="1" bestFit="1" customWidth="1"/>
    <col min="2" max="2" width="15.54296875" style="15" bestFit="1" customWidth="1"/>
    <col min="3" max="3" width="36.1796875" style="1" bestFit="1" customWidth="1"/>
    <col min="4" max="4" width="13.7265625" style="1" customWidth="1"/>
    <col min="5" max="5" width="15.54296875" style="1" customWidth="1"/>
    <col min="6" max="6" width="23.81640625" style="1" bestFit="1" customWidth="1"/>
    <col min="7" max="7" width="15.6328125" customWidth="1"/>
    <col min="8" max="8" width="20.1796875" style="10" customWidth="1"/>
    <col min="9" max="9" width="12.90625" style="10" customWidth="1" outlineLevel="1"/>
    <col min="10" max="10" width="23.453125" style="10" customWidth="1" outlineLevel="1"/>
    <col min="11" max="11" width="15.36328125" style="10" customWidth="1" outlineLevel="1"/>
    <col min="12" max="12" width="15.54296875" style="10" customWidth="1" outlineLevel="1"/>
    <col min="13" max="14" width="15" style="10" customWidth="1" outlineLevel="1"/>
    <col min="15" max="15" width="23.08984375" style="10" customWidth="1" outlineLevel="1"/>
    <col min="16" max="16" width="23.453125" style="10" customWidth="1" outlineLevel="1"/>
    <col min="17" max="17" width="24.36328125" style="10" bestFit="1" customWidth="1" outlineLevel="1"/>
    <col min="18" max="18" width="16.7265625" style="10" customWidth="1" outlineLevel="1"/>
    <col min="19" max="19" width="37.7265625" style="10" customWidth="1"/>
    <col min="20" max="20" width="11.1796875" style="10" customWidth="1"/>
    <col min="21" max="22" width="11.7265625" style="10" customWidth="1"/>
    <col min="23" max="23" width="26.26953125" style="10" customWidth="1"/>
    <col min="24" max="24" width="22.26953125" style="10" customWidth="1" outlineLevel="1"/>
    <col min="25" max="25" width="15.08984375" style="10" customWidth="1" outlineLevel="1"/>
    <col min="26" max="26" width="13.7265625" style="10" customWidth="1" outlineLevel="1"/>
    <col min="27" max="27" width="15.26953125" style="10" customWidth="1"/>
    <col min="28" max="28" width="15.90625" style="10" customWidth="1"/>
    <col min="29" max="29" width="13.1796875" style="10" customWidth="1"/>
    <col min="30" max="31" width="13.36328125" style="10" customWidth="1"/>
    <col min="32" max="32" width="16.7265625" style="10" customWidth="1"/>
    <col min="33" max="33" width="19.81640625" style="10" customWidth="1"/>
    <col min="34" max="34" width="15" style="55" customWidth="1"/>
    <col min="35" max="35" width="13.6328125" style="1" customWidth="1"/>
    <col min="36" max="16384" width="9" style="1"/>
  </cols>
  <sheetData>
    <row r="1" spans="1:35" ht="1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  <c r="AI1" s="2"/>
    </row>
    <row r="2" spans="1:35" ht="15" customHeight="1">
      <c r="A2" s="162" t="s">
        <v>105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4"/>
      <c r="AI2" s="2"/>
    </row>
    <row r="3" spans="1:35" ht="15" customHeight="1" thickBo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/>
      <c r="AI3" s="2"/>
    </row>
    <row r="4" spans="1:35" s="8" customFormat="1" ht="19.5" customHeight="1">
      <c r="A4" s="169" t="s">
        <v>241</v>
      </c>
      <c r="B4" s="170" t="s">
        <v>22</v>
      </c>
      <c r="C4" s="170"/>
      <c r="D4" s="170"/>
      <c r="E4" s="170"/>
      <c r="F4" s="171"/>
      <c r="G4" s="73"/>
      <c r="H4" s="172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4"/>
    </row>
    <row r="5" spans="1:35" s="121" customFormat="1" ht="28.9" customHeight="1">
      <c r="A5" s="169"/>
      <c r="B5" s="114" t="s">
        <v>74</v>
      </c>
      <c r="C5" s="115" t="s">
        <v>198</v>
      </c>
      <c r="D5" s="115" t="s">
        <v>199</v>
      </c>
      <c r="E5" s="115" t="s">
        <v>154</v>
      </c>
      <c r="F5" s="115" t="s">
        <v>21</v>
      </c>
      <c r="G5" s="116" t="s">
        <v>130</v>
      </c>
      <c r="H5" s="117" t="s">
        <v>10</v>
      </c>
      <c r="I5" s="118" t="s">
        <v>218</v>
      </c>
      <c r="J5" s="119" t="s">
        <v>79</v>
      </c>
      <c r="K5" s="119" t="s">
        <v>142</v>
      </c>
      <c r="L5" s="119" t="s">
        <v>173</v>
      </c>
      <c r="M5" s="119" t="s">
        <v>176</v>
      </c>
      <c r="N5" s="119" t="s">
        <v>217</v>
      </c>
      <c r="O5" s="119" t="s">
        <v>145</v>
      </c>
      <c r="P5" s="119" t="s">
        <v>144</v>
      </c>
      <c r="Q5" s="119" t="s">
        <v>230</v>
      </c>
      <c r="R5" s="119" t="s">
        <v>232</v>
      </c>
      <c r="S5" s="119" t="s">
        <v>106</v>
      </c>
      <c r="T5" s="119" t="s">
        <v>185</v>
      </c>
      <c r="U5" s="119" t="s">
        <v>186</v>
      </c>
      <c r="V5" s="119" t="s">
        <v>228</v>
      </c>
      <c r="W5" s="119" t="s">
        <v>80</v>
      </c>
      <c r="X5" s="119" t="s">
        <v>82</v>
      </c>
      <c r="Y5" s="119" t="s">
        <v>183</v>
      </c>
      <c r="Z5" s="119" t="s">
        <v>184</v>
      </c>
      <c r="AA5" s="119" t="s">
        <v>19</v>
      </c>
      <c r="AB5" s="119" t="s">
        <v>107</v>
      </c>
      <c r="AC5" s="119" t="s">
        <v>164</v>
      </c>
      <c r="AD5" s="119" t="s">
        <v>140</v>
      </c>
      <c r="AE5" s="119" t="s">
        <v>195</v>
      </c>
      <c r="AF5" s="119" t="s">
        <v>116</v>
      </c>
      <c r="AG5" s="119" t="s">
        <v>207</v>
      </c>
      <c r="AH5" s="120" t="s">
        <v>94</v>
      </c>
    </row>
    <row r="6" spans="1:35" ht="29">
      <c r="A6" s="169"/>
      <c r="B6" s="11" t="s">
        <v>31</v>
      </c>
      <c r="C6" s="5" t="s">
        <v>55</v>
      </c>
      <c r="D6" s="86" t="s">
        <v>200</v>
      </c>
      <c r="E6" s="86" t="s">
        <v>90</v>
      </c>
      <c r="F6" s="4" t="s">
        <v>67</v>
      </c>
      <c r="G6" s="9" t="s">
        <v>132</v>
      </c>
      <c r="H6" s="69" t="s">
        <v>1</v>
      </c>
      <c r="I6" s="16" t="s">
        <v>76</v>
      </c>
      <c r="J6" s="18" t="s">
        <v>222</v>
      </c>
      <c r="K6" s="80" t="s">
        <v>147</v>
      </c>
      <c r="L6" s="80" t="s">
        <v>108</v>
      </c>
      <c r="M6" s="80" t="s">
        <v>177</v>
      </c>
      <c r="N6" s="80" t="s">
        <v>177</v>
      </c>
      <c r="O6" s="76">
        <v>270.33999999999997</v>
      </c>
      <c r="P6" s="76">
        <v>337.92</v>
      </c>
      <c r="Q6" s="76"/>
      <c r="R6" s="138"/>
      <c r="S6" s="18" t="s">
        <v>109</v>
      </c>
      <c r="T6" s="18" t="s">
        <v>108</v>
      </c>
      <c r="U6" s="18" t="s">
        <v>177</v>
      </c>
      <c r="V6" s="18"/>
      <c r="W6" s="18" t="s">
        <v>85</v>
      </c>
      <c r="X6" s="50" t="s">
        <v>93</v>
      </c>
      <c r="Y6" s="50" t="s">
        <v>177</v>
      </c>
      <c r="Z6" s="50" t="s">
        <v>177</v>
      </c>
      <c r="AA6" s="50" t="s">
        <v>72</v>
      </c>
      <c r="AB6" s="50" t="s">
        <v>104</v>
      </c>
      <c r="AC6" s="50" t="s">
        <v>108</v>
      </c>
      <c r="AD6" s="50" t="s">
        <v>108</v>
      </c>
      <c r="AE6" s="50" t="s">
        <v>196</v>
      </c>
      <c r="AF6" s="61">
        <v>44104</v>
      </c>
      <c r="AG6" s="61" t="s">
        <v>208</v>
      </c>
      <c r="AH6" s="52">
        <v>159</v>
      </c>
    </row>
    <row r="7" spans="1:35" ht="29">
      <c r="A7" s="169"/>
      <c r="B7" s="12" t="s">
        <v>32</v>
      </c>
      <c r="C7" s="5" t="s">
        <v>5</v>
      </c>
      <c r="D7" s="86" t="s">
        <v>200</v>
      </c>
      <c r="E7" s="86" t="s">
        <v>156</v>
      </c>
      <c r="F7" s="4" t="s">
        <v>67</v>
      </c>
      <c r="G7" s="9" t="s">
        <v>132</v>
      </c>
      <c r="H7" s="69" t="s">
        <v>0</v>
      </c>
      <c r="I7" s="17" t="s">
        <v>75</v>
      </c>
      <c r="J7" s="18" t="s">
        <v>222</v>
      </c>
      <c r="K7" s="80" t="s">
        <v>147</v>
      </c>
      <c r="L7" s="80" t="s">
        <v>108</v>
      </c>
      <c r="M7" s="80" t="s">
        <v>177</v>
      </c>
      <c r="N7" s="80" t="s">
        <v>177</v>
      </c>
      <c r="O7" s="76">
        <v>374.7</v>
      </c>
      <c r="P7" s="76">
        <v>299.8</v>
      </c>
      <c r="Q7" s="76"/>
      <c r="R7" s="138"/>
      <c r="S7" s="18" t="s">
        <v>110</v>
      </c>
      <c r="T7" s="18" t="s">
        <v>108</v>
      </c>
      <c r="U7" s="18" t="s">
        <v>177</v>
      </c>
      <c r="V7" s="18"/>
      <c r="W7" s="18" t="s">
        <v>85</v>
      </c>
      <c r="X7" s="50" t="s">
        <v>93</v>
      </c>
      <c r="Y7" s="50" t="s">
        <v>177</v>
      </c>
      <c r="Z7" s="50" t="s">
        <v>177</v>
      </c>
      <c r="AA7" s="50" t="s">
        <v>70</v>
      </c>
      <c r="AB7" s="50" t="s">
        <v>104</v>
      </c>
      <c r="AC7" s="50" t="s">
        <v>108</v>
      </c>
      <c r="AD7" s="50" t="s">
        <v>108</v>
      </c>
      <c r="AE7" s="50" t="s">
        <v>196</v>
      </c>
      <c r="AF7" s="61">
        <v>44104</v>
      </c>
      <c r="AG7" s="61" t="s">
        <v>208</v>
      </c>
      <c r="AH7" s="53">
        <v>194</v>
      </c>
    </row>
    <row r="8" spans="1:35" ht="29">
      <c r="A8" s="169"/>
      <c r="B8" s="13" t="s">
        <v>33</v>
      </c>
      <c r="C8" s="3" t="s">
        <v>56</v>
      </c>
      <c r="D8" s="86" t="s">
        <v>200</v>
      </c>
      <c r="E8" s="86" t="s">
        <v>157</v>
      </c>
      <c r="F8" s="4" t="s">
        <v>67</v>
      </c>
      <c r="G8" s="9" t="s">
        <v>132</v>
      </c>
      <c r="H8" s="71" t="s">
        <v>2</v>
      </c>
      <c r="I8" s="17" t="s">
        <v>75</v>
      </c>
      <c r="J8" s="19" t="s">
        <v>221</v>
      </c>
      <c r="K8" s="81" t="s">
        <v>146</v>
      </c>
      <c r="L8" s="81" t="s">
        <v>108</v>
      </c>
      <c r="M8" s="80" t="s">
        <v>177</v>
      </c>
      <c r="N8" s="80" t="s">
        <v>177</v>
      </c>
      <c r="O8" s="77">
        <v>418.61</v>
      </c>
      <c r="P8" s="77">
        <v>262.35000000000002</v>
      </c>
      <c r="Q8" s="77"/>
      <c r="R8" s="138"/>
      <c r="S8" s="19" t="s">
        <v>111</v>
      </c>
      <c r="T8" s="18" t="s">
        <v>108</v>
      </c>
      <c r="U8" s="18" t="s">
        <v>177</v>
      </c>
      <c r="V8" s="18"/>
      <c r="W8" s="18" t="s">
        <v>84</v>
      </c>
      <c r="X8" s="50" t="s">
        <v>93</v>
      </c>
      <c r="Y8" s="50" t="s">
        <v>177</v>
      </c>
      <c r="Z8" s="50" t="s">
        <v>177</v>
      </c>
      <c r="AA8" s="50" t="s">
        <v>73</v>
      </c>
      <c r="AB8" s="50" t="s">
        <v>104</v>
      </c>
      <c r="AC8" s="50" t="s">
        <v>108</v>
      </c>
      <c r="AD8" s="50" t="s">
        <v>108</v>
      </c>
      <c r="AE8" s="50" t="s">
        <v>196</v>
      </c>
      <c r="AF8" s="61">
        <v>44104</v>
      </c>
      <c r="AG8" s="61" t="s">
        <v>208</v>
      </c>
      <c r="AH8" s="54">
        <v>174</v>
      </c>
    </row>
    <row r="9" spans="1:35" ht="29">
      <c r="A9" s="169"/>
      <c r="B9" s="43" t="s">
        <v>34</v>
      </c>
      <c r="C9" s="48" t="s">
        <v>7</v>
      </c>
      <c r="D9" s="86" t="s">
        <v>201</v>
      </c>
      <c r="E9" s="86" t="s">
        <v>157</v>
      </c>
      <c r="F9" s="4" t="s">
        <v>67</v>
      </c>
      <c r="G9" s="9" t="s">
        <v>131</v>
      </c>
      <c r="H9" s="71" t="s">
        <v>2</v>
      </c>
      <c r="I9" s="17" t="s">
        <v>75</v>
      </c>
      <c r="J9" s="49" t="s">
        <v>221</v>
      </c>
      <c r="K9" s="82" t="s">
        <v>146</v>
      </c>
      <c r="L9" s="82" t="s">
        <v>108</v>
      </c>
      <c r="M9" s="80" t="s">
        <v>177</v>
      </c>
      <c r="N9" s="80" t="s">
        <v>177</v>
      </c>
      <c r="O9" s="78">
        <v>418.61</v>
      </c>
      <c r="P9" s="78">
        <v>262.35000000000002</v>
      </c>
      <c r="Q9" s="78"/>
      <c r="R9" s="139"/>
      <c r="S9" s="49" t="s">
        <v>83</v>
      </c>
      <c r="T9" s="18" t="s">
        <v>108</v>
      </c>
      <c r="U9" s="18" t="s">
        <v>177</v>
      </c>
      <c r="V9" s="18"/>
      <c r="W9" s="19" t="s">
        <v>83</v>
      </c>
      <c r="X9" s="49" t="s">
        <v>101</v>
      </c>
      <c r="Y9" s="50" t="s">
        <v>177</v>
      </c>
      <c r="Z9" s="50" t="s">
        <v>177</v>
      </c>
      <c r="AA9" s="49" t="s">
        <v>20</v>
      </c>
      <c r="AB9" s="49" t="s">
        <v>108</v>
      </c>
      <c r="AC9" s="50" t="s">
        <v>108</v>
      </c>
      <c r="AD9" s="49" t="s">
        <v>108</v>
      </c>
      <c r="AE9" s="50" t="s">
        <v>196</v>
      </c>
      <c r="AF9" s="61">
        <v>44104</v>
      </c>
      <c r="AG9" s="61" t="s">
        <v>208</v>
      </c>
      <c r="AH9" s="54">
        <v>119</v>
      </c>
    </row>
    <row r="10" spans="1:35" ht="29">
      <c r="A10" s="169"/>
      <c r="B10" s="12" t="s">
        <v>44</v>
      </c>
      <c r="C10" s="5" t="s">
        <v>30</v>
      </c>
      <c r="D10" s="86" t="s">
        <v>201</v>
      </c>
      <c r="E10" s="86" t="s">
        <v>158</v>
      </c>
      <c r="F10" s="4" t="s">
        <v>67</v>
      </c>
      <c r="G10" s="9" t="s">
        <v>131</v>
      </c>
      <c r="H10" s="69" t="s">
        <v>6</v>
      </c>
      <c r="I10" s="68" t="s">
        <v>75</v>
      </c>
      <c r="J10" s="18" t="s">
        <v>102</v>
      </c>
      <c r="K10" s="80" t="s">
        <v>143</v>
      </c>
      <c r="L10" s="80" t="s">
        <v>108</v>
      </c>
      <c r="M10" s="80" t="s">
        <v>177</v>
      </c>
      <c r="N10" s="80" t="s">
        <v>177</v>
      </c>
      <c r="O10" s="76">
        <v>527.04</v>
      </c>
      <c r="P10" s="76">
        <v>296.45999999999998</v>
      </c>
      <c r="Q10" s="76"/>
      <c r="R10" s="138"/>
      <c r="S10" s="18" t="s">
        <v>84</v>
      </c>
      <c r="T10" s="18" t="s">
        <v>108</v>
      </c>
      <c r="U10" s="18" t="s">
        <v>177</v>
      </c>
      <c r="V10" s="18"/>
      <c r="W10" s="18" t="s">
        <v>84</v>
      </c>
      <c r="X10" s="49" t="s">
        <v>101</v>
      </c>
      <c r="Y10" s="50" t="s">
        <v>177</v>
      </c>
      <c r="Z10" s="50" t="s">
        <v>177</v>
      </c>
      <c r="AA10" s="49" t="s">
        <v>20</v>
      </c>
      <c r="AB10" s="49" t="s">
        <v>104</v>
      </c>
      <c r="AC10" s="50" t="s">
        <v>108</v>
      </c>
      <c r="AD10" s="49" t="s">
        <v>108</v>
      </c>
      <c r="AE10" s="50" t="s">
        <v>196</v>
      </c>
      <c r="AF10" s="61">
        <v>44104</v>
      </c>
      <c r="AG10" s="61" t="s">
        <v>208</v>
      </c>
      <c r="AH10" s="53">
        <v>179</v>
      </c>
    </row>
    <row r="11" spans="1:35">
      <c r="A11" s="169"/>
      <c r="B11" s="122" t="s">
        <v>215</v>
      </c>
      <c r="C11" s="123" t="s">
        <v>209</v>
      </c>
      <c r="D11" s="124" t="s">
        <v>211</v>
      </c>
      <c r="E11" s="124" t="s">
        <v>90</v>
      </c>
      <c r="F11" s="4" t="s">
        <v>67</v>
      </c>
      <c r="G11" s="9" t="s">
        <v>131</v>
      </c>
      <c r="H11" s="69" t="s">
        <v>3</v>
      </c>
      <c r="I11" s="125" t="s">
        <v>76</v>
      </c>
      <c r="J11" s="18" t="s">
        <v>212</v>
      </c>
      <c r="K11" s="80" t="s">
        <v>143</v>
      </c>
      <c r="L11" s="80" t="s">
        <v>108</v>
      </c>
      <c r="M11" s="80" t="s">
        <v>177</v>
      </c>
      <c r="N11" s="80" t="s">
        <v>104</v>
      </c>
      <c r="O11" s="127">
        <v>476.64</v>
      </c>
      <c r="P11" s="127">
        <v>268.11</v>
      </c>
      <c r="Q11" s="127"/>
      <c r="R11" s="140"/>
      <c r="S11" s="126" t="s">
        <v>151</v>
      </c>
      <c r="T11" s="18" t="s">
        <v>108</v>
      </c>
      <c r="U11" s="18" t="s">
        <v>177</v>
      </c>
      <c r="V11" s="18"/>
      <c r="W11" s="126" t="s">
        <v>83</v>
      </c>
      <c r="X11" s="128" t="s">
        <v>101</v>
      </c>
      <c r="Y11" s="50" t="s">
        <v>177</v>
      </c>
      <c r="Z11" s="50" t="s">
        <v>177</v>
      </c>
      <c r="AA11" s="49" t="s">
        <v>20</v>
      </c>
      <c r="AB11" s="128" t="s">
        <v>108</v>
      </c>
      <c r="AC11" s="128" t="s">
        <v>108</v>
      </c>
      <c r="AD11" s="128" t="s">
        <v>108</v>
      </c>
      <c r="AE11" s="50" t="s">
        <v>196</v>
      </c>
      <c r="AF11" s="129">
        <v>44012</v>
      </c>
      <c r="AG11" s="129" t="s">
        <v>214</v>
      </c>
      <c r="AH11" s="130">
        <v>89</v>
      </c>
    </row>
    <row r="12" spans="1:35">
      <c r="A12" s="169"/>
      <c r="B12" s="122" t="s">
        <v>216</v>
      </c>
      <c r="C12" s="123" t="s">
        <v>210</v>
      </c>
      <c r="D12" s="124" t="s">
        <v>211</v>
      </c>
      <c r="E12" s="124" t="s">
        <v>90</v>
      </c>
      <c r="F12" s="4" t="s">
        <v>67</v>
      </c>
      <c r="G12" s="9" t="s">
        <v>131</v>
      </c>
      <c r="H12" s="69" t="s">
        <v>6</v>
      </c>
      <c r="I12" s="125" t="s">
        <v>76</v>
      </c>
      <c r="J12" s="18" t="s">
        <v>213</v>
      </c>
      <c r="K12" s="80" t="s">
        <v>143</v>
      </c>
      <c r="L12" s="80" t="s">
        <v>108</v>
      </c>
      <c r="M12" s="80" t="s">
        <v>177</v>
      </c>
      <c r="N12" s="80" t="s">
        <v>104</v>
      </c>
      <c r="O12" s="127">
        <v>521.28</v>
      </c>
      <c r="P12" s="127">
        <v>293.22000000000003</v>
      </c>
      <c r="Q12" s="127"/>
      <c r="R12" s="140"/>
      <c r="S12" s="126" t="s">
        <v>151</v>
      </c>
      <c r="T12" s="18" t="s">
        <v>108</v>
      </c>
      <c r="U12" s="18" t="s">
        <v>177</v>
      </c>
      <c r="V12" s="18"/>
      <c r="W12" s="126" t="s">
        <v>83</v>
      </c>
      <c r="X12" s="128" t="s">
        <v>101</v>
      </c>
      <c r="Y12" s="50" t="s">
        <v>177</v>
      </c>
      <c r="Z12" s="50" t="s">
        <v>177</v>
      </c>
      <c r="AA12" s="49" t="s">
        <v>20</v>
      </c>
      <c r="AB12" s="128" t="s">
        <v>108</v>
      </c>
      <c r="AC12" s="128" t="s">
        <v>108</v>
      </c>
      <c r="AD12" s="128" t="s">
        <v>108</v>
      </c>
      <c r="AE12" s="50" t="s">
        <v>196</v>
      </c>
      <c r="AF12" s="129">
        <v>44012</v>
      </c>
      <c r="AG12" s="129" t="s">
        <v>214</v>
      </c>
      <c r="AH12" s="130">
        <v>119</v>
      </c>
    </row>
    <row r="13" spans="1:35">
      <c r="A13" s="169"/>
      <c r="B13" s="75" t="s">
        <v>155</v>
      </c>
      <c r="C13" s="48" t="s">
        <v>133</v>
      </c>
      <c r="D13" s="86" t="s">
        <v>202</v>
      </c>
      <c r="E13" s="86" t="s">
        <v>90</v>
      </c>
      <c r="F13" s="87" t="s">
        <v>67</v>
      </c>
      <c r="G13" s="74" t="s">
        <v>131</v>
      </c>
      <c r="H13" s="69" t="s">
        <v>3</v>
      </c>
      <c r="I13" s="63" t="s">
        <v>150</v>
      </c>
      <c r="J13" s="64" t="s">
        <v>102</v>
      </c>
      <c r="K13" s="83" t="s">
        <v>143</v>
      </c>
      <c r="L13" s="84" t="s">
        <v>174</v>
      </c>
      <c r="M13" s="80" t="s">
        <v>177</v>
      </c>
      <c r="N13" s="80" t="s">
        <v>104</v>
      </c>
      <c r="O13" s="79">
        <v>476.06</v>
      </c>
      <c r="P13" s="79">
        <v>267.79000000000002</v>
      </c>
      <c r="Q13" s="79"/>
      <c r="R13" s="141"/>
      <c r="S13" s="64" t="s">
        <v>151</v>
      </c>
      <c r="T13" s="18" t="s">
        <v>108</v>
      </c>
      <c r="U13" s="18" t="s">
        <v>177</v>
      </c>
      <c r="V13" s="18"/>
      <c r="W13" s="90" t="s">
        <v>151</v>
      </c>
      <c r="X13" s="65" t="s">
        <v>101</v>
      </c>
      <c r="Y13" s="50" t="s">
        <v>177</v>
      </c>
      <c r="Z13" s="50" t="s">
        <v>177</v>
      </c>
      <c r="AA13" s="65" t="s">
        <v>20</v>
      </c>
      <c r="AB13" s="65" t="s">
        <v>104</v>
      </c>
      <c r="AC13" s="50" t="s">
        <v>108</v>
      </c>
      <c r="AD13" s="65" t="s">
        <v>108</v>
      </c>
      <c r="AE13" s="50" t="s">
        <v>196</v>
      </c>
      <c r="AF13" s="66">
        <v>44043</v>
      </c>
      <c r="AG13" s="129" t="s">
        <v>214</v>
      </c>
      <c r="AH13" s="67">
        <v>99</v>
      </c>
    </row>
    <row r="14" spans="1:35">
      <c r="A14" s="169"/>
      <c r="B14" s="47" t="s">
        <v>137</v>
      </c>
      <c r="C14" s="62" t="s">
        <v>136</v>
      </c>
      <c r="D14" s="86" t="s">
        <v>202</v>
      </c>
      <c r="E14" s="86" t="s">
        <v>90</v>
      </c>
      <c r="F14" s="87" t="s">
        <v>67</v>
      </c>
      <c r="G14" s="74" t="s">
        <v>131</v>
      </c>
      <c r="H14" s="69" t="s">
        <v>6</v>
      </c>
      <c r="I14" s="63" t="s">
        <v>150</v>
      </c>
      <c r="J14" s="64" t="s">
        <v>102</v>
      </c>
      <c r="K14" s="83" t="s">
        <v>143</v>
      </c>
      <c r="L14" s="84" t="s">
        <v>174</v>
      </c>
      <c r="M14" s="80" t="s">
        <v>177</v>
      </c>
      <c r="N14" s="80" t="s">
        <v>104</v>
      </c>
      <c r="O14" s="79">
        <v>527.04</v>
      </c>
      <c r="P14" s="79">
        <v>296.45999999999998</v>
      </c>
      <c r="Q14" s="79"/>
      <c r="R14" s="141"/>
      <c r="S14" s="64" t="s">
        <v>151</v>
      </c>
      <c r="T14" s="18" t="s">
        <v>108</v>
      </c>
      <c r="U14" s="18" t="s">
        <v>177</v>
      </c>
      <c r="V14" s="18"/>
      <c r="W14" s="90" t="s">
        <v>151</v>
      </c>
      <c r="X14" s="65" t="s">
        <v>101</v>
      </c>
      <c r="Y14" s="50" t="s">
        <v>177</v>
      </c>
      <c r="Z14" s="50" t="s">
        <v>177</v>
      </c>
      <c r="AA14" s="65" t="s">
        <v>20</v>
      </c>
      <c r="AB14" s="65" t="s">
        <v>104</v>
      </c>
      <c r="AC14" s="50" t="s">
        <v>108</v>
      </c>
      <c r="AD14" s="65" t="s">
        <v>108</v>
      </c>
      <c r="AE14" s="50" t="s">
        <v>196</v>
      </c>
      <c r="AF14" s="66">
        <v>44043</v>
      </c>
      <c r="AG14" s="129" t="s">
        <v>214</v>
      </c>
      <c r="AH14" s="67">
        <v>129</v>
      </c>
    </row>
    <row r="15" spans="1:35">
      <c r="A15" s="169"/>
      <c r="B15" s="32" t="s">
        <v>138</v>
      </c>
      <c r="C15" s="62" t="s">
        <v>134</v>
      </c>
      <c r="D15" s="86" t="s">
        <v>202</v>
      </c>
      <c r="E15" s="86" t="s">
        <v>159</v>
      </c>
      <c r="F15" s="87" t="s">
        <v>67</v>
      </c>
      <c r="G15" s="74" t="s">
        <v>131</v>
      </c>
      <c r="H15" s="69" t="s">
        <v>16</v>
      </c>
      <c r="I15" s="63" t="s">
        <v>75</v>
      </c>
      <c r="J15" s="64" t="s">
        <v>102</v>
      </c>
      <c r="K15" s="83" t="s">
        <v>143</v>
      </c>
      <c r="L15" s="84" t="s">
        <v>174</v>
      </c>
      <c r="M15" s="80" t="s">
        <v>177</v>
      </c>
      <c r="N15" s="80" t="s">
        <v>104</v>
      </c>
      <c r="O15" s="79">
        <v>597.89</v>
      </c>
      <c r="P15" s="79">
        <v>336.31</v>
      </c>
      <c r="Q15" s="79"/>
      <c r="R15" s="141"/>
      <c r="S15" s="64" t="s">
        <v>151</v>
      </c>
      <c r="T15" s="18" t="s">
        <v>108</v>
      </c>
      <c r="U15" s="18" t="s">
        <v>177</v>
      </c>
      <c r="V15" s="18"/>
      <c r="W15" s="64" t="s">
        <v>151</v>
      </c>
      <c r="X15" s="65" t="s">
        <v>101</v>
      </c>
      <c r="Y15" s="50" t="s">
        <v>177</v>
      </c>
      <c r="Z15" s="50" t="s">
        <v>177</v>
      </c>
      <c r="AA15" s="65" t="s">
        <v>20</v>
      </c>
      <c r="AB15" s="65" t="s">
        <v>104</v>
      </c>
      <c r="AC15" s="50" t="s">
        <v>108</v>
      </c>
      <c r="AD15" s="65" t="s">
        <v>108</v>
      </c>
      <c r="AE15" s="50" t="s">
        <v>196</v>
      </c>
      <c r="AF15" s="66">
        <v>44043</v>
      </c>
      <c r="AG15" s="129" t="s">
        <v>214</v>
      </c>
      <c r="AH15" s="67">
        <v>179</v>
      </c>
    </row>
    <row r="16" spans="1:35" ht="29">
      <c r="A16" s="169"/>
      <c r="B16" s="157" t="s">
        <v>250</v>
      </c>
      <c r="C16" s="145" t="s">
        <v>248</v>
      </c>
      <c r="D16" s="146" t="s">
        <v>202</v>
      </c>
      <c r="E16" s="146"/>
      <c r="F16" s="158" t="s">
        <v>254</v>
      </c>
      <c r="G16" s="147" t="s">
        <v>131</v>
      </c>
      <c r="H16" s="148" t="s">
        <v>249</v>
      </c>
      <c r="I16" s="149" t="s">
        <v>75</v>
      </c>
      <c r="J16" s="150" t="s">
        <v>152</v>
      </c>
      <c r="K16" s="151" t="s">
        <v>143</v>
      </c>
      <c r="L16" s="151" t="s">
        <v>174</v>
      </c>
      <c r="M16" s="151" t="s">
        <v>177</v>
      </c>
      <c r="N16" s="151" t="s">
        <v>104</v>
      </c>
      <c r="O16" s="152"/>
      <c r="P16" s="152"/>
      <c r="Q16" s="152">
        <v>10.1</v>
      </c>
      <c r="R16" s="153">
        <v>0.99</v>
      </c>
      <c r="S16" s="150" t="s">
        <v>251</v>
      </c>
      <c r="T16" s="150" t="s">
        <v>108</v>
      </c>
      <c r="U16" s="150" t="s">
        <v>177</v>
      </c>
      <c r="V16" s="150"/>
      <c r="W16" s="150" t="s">
        <v>252</v>
      </c>
      <c r="X16" s="154" t="s">
        <v>101</v>
      </c>
      <c r="Y16" s="154" t="s">
        <v>177</v>
      </c>
      <c r="Z16" s="154" t="s">
        <v>177</v>
      </c>
      <c r="AA16" s="154" t="s">
        <v>20</v>
      </c>
      <c r="AB16" s="154" t="s">
        <v>90</v>
      </c>
      <c r="AC16" s="154" t="s">
        <v>108</v>
      </c>
      <c r="AD16" s="154" t="s">
        <v>108</v>
      </c>
      <c r="AE16" s="154" t="s">
        <v>196</v>
      </c>
      <c r="AF16" s="155" t="s">
        <v>90</v>
      </c>
      <c r="AG16" s="155" t="s">
        <v>208</v>
      </c>
      <c r="AH16" s="156">
        <v>349</v>
      </c>
    </row>
    <row r="17" spans="1:34" ht="29">
      <c r="A17" s="169"/>
      <c r="B17" s="13" t="s">
        <v>239</v>
      </c>
      <c r="C17" s="3" t="s">
        <v>81</v>
      </c>
      <c r="D17" s="86" t="s">
        <v>200</v>
      </c>
      <c r="E17" s="86" t="s">
        <v>90</v>
      </c>
      <c r="F17" s="4" t="s">
        <v>67</v>
      </c>
      <c r="G17" s="9" t="s">
        <v>131</v>
      </c>
      <c r="H17" s="69" t="s">
        <v>3</v>
      </c>
      <c r="I17" s="68" t="s">
        <v>75</v>
      </c>
      <c r="J17" s="18" t="s">
        <v>102</v>
      </c>
      <c r="K17" s="80" t="s">
        <v>143</v>
      </c>
      <c r="L17" s="84" t="s">
        <v>108</v>
      </c>
      <c r="M17" s="80" t="s">
        <v>177</v>
      </c>
      <c r="N17" s="80" t="s">
        <v>177</v>
      </c>
      <c r="O17" s="76">
        <v>476.06400000000002</v>
      </c>
      <c r="P17" s="76">
        <v>267.786</v>
      </c>
      <c r="Q17" s="76"/>
      <c r="R17" s="138"/>
      <c r="S17" s="18" t="s">
        <v>84</v>
      </c>
      <c r="T17" s="18" t="s">
        <v>108</v>
      </c>
      <c r="U17" s="18" t="s">
        <v>177</v>
      </c>
      <c r="V17" s="18"/>
      <c r="W17" s="18" t="s">
        <v>84</v>
      </c>
      <c r="X17" s="49" t="s">
        <v>101</v>
      </c>
      <c r="Y17" s="50" t="s">
        <v>177</v>
      </c>
      <c r="Z17" s="50" t="s">
        <v>177</v>
      </c>
      <c r="AA17" s="49" t="s">
        <v>20</v>
      </c>
      <c r="AB17" s="49" t="s">
        <v>104</v>
      </c>
      <c r="AC17" s="50" t="s">
        <v>108</v>
      </c>
      <c r="AD17" s="49" t="s">
        <v>108</v>
      </c>
      <c r="AE17" s="50" t="s">
        <v>196</v>
      </c>
      <c r="AF17" s="61">
        <v>44104</v>
      </c>
      <c r="AG17" s="61" t="s">
        <v>208</v>
      </c>
      <c r="AH17" s="54">
        <v>149</v>
      </c>
    </row>
    <row r="18" spans="1:34" ht="29">
      <c r="A18" s="169"/>
      <c r="B18" s="12" t="s">
        <v>40</v>
      </c>
      <c r="C18" s="5" t="s">
        <v>13</v>
      </c>
      <c r="D18" s="86" t="s">
        <v>200</v>
      </c>
      <c r="E18" s="86" t="s">
        <v>160</v>
      </c>
      <c r="F18" s="4" t="s">
        <v>67</v>
      </c>
      <c r="G18" s="9" t="s">
        <v>132</v>
      </c>
      <c r="H18" s="69" t="s">
        <v>3</v>
      </c>
      <c r="I18" s="68" t="s">
        <v>75</v>
      </c>
      <c r="J18" s="18" t="s">
        <v>102</v>
      </c>
      <c r="K18" s="80" t="s">
        <v>143</v>
      </c>
      <c r="L18" s="84" t="s">
        <v>174</v>
      </c>
      <c r="M18" s="80" t="s">
        <v>177</v>
      </c>
      <c r="N18" s="80" t="s">
        <v>104</v>
      </c>
      <c r="O18" s="76">
        <v>476.06400000000002</v>
      </c>
      <c r="P18" s="76">
        <v>267.786</v>
      </c>
      <c r="Q18" s="76"/>
      <c r="R18" s="138"/>
      <c r="S18" s="18" t="s">
        <v>111</v>
      </c>
      <c r="T18" s="18" t="s">
        <v>108</v>
      </c>
      <c r="U18" s="18" t="s">
        <v>177</v>
      </c>
      <c r="V18" s="18"/>
      <c r="W18" s="18" t="s">
        <v>86</v>
      </c>
      <c r="X18" s="50" t="s">
        <v>93</v>
      </c>
      <c r="Y18" s="50" t="s">
        <v>177</v>
      </c>
      <c r="Z18" s="50" t="s">
        <v>177</v>
      </c>
      <c r="AA18" s="50" t="s">
        <v>70</v>
      </c>
      <c r="AB18" s="50" t="s">
        <v>104</v>
      </c>
      <c r="AC18" s="50" t="s">
        <v>108</v>
      </c>
      <c r="AD18" s="50" t="s">
        <v>141</v>
      </c>
      <c r="AE18" s="50" t="s">
        <v>196</v>
      </c>
      <c r="AF18" s="61">
        <v>44104</v>
      </c>
      <c r="AG18" s="61" t="s">
        <v>208</v>
      </c>
      <c r="AH18" s="52">
        <v>194</v>
      </c>
    </row>
    <row r="19" spans="1:34" ht="29">
      <c r="A19" s="169"/>
      <c r="B19" s="47" t="s">
        <v>120</v>
      </c>
      <c r="C19" s="48" t="s">
        <v>117</v>
      </c>
      <c r="D19" s="86" t="s">
        <v>200</v>
      </c>
      <c r="E19" s="86" t="s">
        <v>90</v>
      </c>
      <c r="F19" s="4" t="s">
        <v>67</v>
      </c>
      <c r="G19" s="9" t="s">
        <v>131</v>
      </c>
      <c r="H19" s="70" t="s">
        <v>124</v>
      </c>
      <c r="I19" s="63" t="s">
        <v>75</v>
      </c>
      <c r="J19" s="90" t="s">
        <v>219</v>
      </c>
      <c r="K19" s="83" t="s">
        <v>146</v>
      </c>
      <c r="L19" s="84" t="s">
        <v>174</v>
      </c>
      <c r="M19" s="80" t="s">
        <v>177</v>
      </c>
      <c r="N19" s="80" t="s">
        <v>104</v>
      </c>
      <c r="O19" s="79">
        <v>496.2</v>
      </c>
      <c r="P19" s="79">
        <v>313.89999999999998</v>
      </c>
      <c r="Q19" s="79"/>
      <c r="R19" s="141"/>
      <c r="S19" s="64" t="s">
        <v>111</v>
      </c>
      <c r="T19" s="18" t="s">
        <v>108</v>
      </c>
      <c r="U19" s="18" t="s">
        <v>177</v>
      </c>
      <c r="V19" s="18"/>
      <c r="W19" s="18" t="s">
        <v>129</v>
      </c>
      <c r="X19" s="50" t="s">
        <v>93</v>
      </c>
      <c r="Y19" s="50" t="s">
        <v>177</v>
      </c>
      <c r="Z19" s="50" t="s">
        <v>177</v>
      </c>
      <c r="AA19" s="50" t="s">
        <v>70</v>
      </c>
      <c r="AB19" s="65" t="s">
        <v>104</v>
      </c>
      <c r="AC19" s="50" t="s">
        <v>108</v>
      </c>
      <c r="AD19" s="65" t="s">
        <v>108</v>
      </c>
      <c r="AE19" s="50" t="s">
        <v>196</v>
      </c>
      <c r="AF19" s="66">
        <v>44042</v>
      </c>
      <c r="AG19" s="61" t="s">
        <v>208</v>
      </c>
      <c r="AH19" s="67">
        <v>199</v>
      </c>
    </row>
    <row r="20" spans="1:34" ht="29">
      <c r="A20" s="169"/>
      <c r="B20" s="72" t="s">
        <v>42</v>
      </c>
      <c r="C20" s="3" t="s">
        <v>14</v>
      </c>
      <c r="D20" s="86" t="s">
        <v>200</v>
      </c>
      <c r="E20" s="86" t="s">
        <v>161</v>
      </c>
      <c r="F20" s="4" t="s">
        <v>67</v>
      </c>
      <c r="G20" s="9" t="s">
        <v>132</v>
      </c>
      <c r="H20" s="71" t="s">
        <v>4</v>
      </c>
      <c r="I20" s="68" t="s">
        <v>75</v>
      </c>
      <c r="J20" s="18" t="s">
        <v>102</v>
      </c>
      <c r="K20" s="80" t="s">
        <v>143</v>
      </c>
      <c r="L20" s="84" t="s">
        <v>174</v>
      </c>
      <c r="M20" s="80" t="s">
        <v>177</v>
      </c>
      <c r="N20" s="80" t="s">
        <v>104</v>
      </c>
      <c r="O20" s="76">
        <v>517.20000000000005</v>
      </c>
      <c r="P20" s="76">
        <v>302.8</v>
      </c>
      <c r="Q20" s="76"/>
      <c r="R20" s="138"/>
      <c r="S20" s="18" t="s">
        <v>111</v>
      </c>
      <c r="T20" s="18" t="s">
        <v>108</v>
      </c>
      <c r="U20" s="18" t="s">
        <v>177</v>
      </c>
      <c r="V20" s="18"/>
      <c r="W20" s="18" t="s">
        <v>86</v>
      </c>
      <c r="X20" s="50" t="s">
        <v>93</v>
      </c>
      <c r="Y20" s="50" t="s">
        <v>177</v>
      </c>
      <c r="Z20" s="50" t="s">
        <v>177</v>
      </c>
      <c r="AA20" s="50" t="s">
        <v>70</v>
      </c>
      <c r="AB20" s="50" t="s">
        <v>108</v>
      </c>
      <c r="AC20" s="50" t="s">
        <v>108</v>
      </c>
      <c r="AD20" s="50" t="s">
        <v>108</v>
      </c>
      <c r="AE20" s="50" t="s">
        <v>196</v>
      </c>
      <c r="AF20" s="61">
        <v>44104</v>
      </c>
      <c r="AG20" s="61" t="s">
        <v>208</v>
      </c>
      <c r="AH20" s="54">
        <v>229</v>
      </c>
    </row>
    <row r="21" spans="1:34" ht="29">
      <c r="A21" s="169"/>
      <c r="B21" s="13" t="s">
        <v>167</v>
      </c>
      <c r="C21" s="3" t="s">
        <v>192</v>
      </c>
      <c r="D21" s="86" t="s">
        <v>200</v>
      </c>
      <c r="E21" s="86" t="s">
        <v>162</v>
      </c>
      <c r="F21" s="4" t="s">
        <v>67</v>
      </c>
      <c r="G21" s="9" t="s">
        <v>132</v>
      </c>
      <c r="H21" s="69" t="s">
        <v>6</v>
      </c>
      <c r="I21" s="68" t="s">
        <v>75</v>
      </c>
      <c r="J21" s="18" t="s">
        <v>102</v>
      </c>
      <c r="K21" s="80" t="s">
        <v>143</v>
      </c>
      <c r="L21" s="84" t="s">
        <v>174</v>
      </c>
      <c r="M21" s="80" t="s">
        <v>177</v>
      </c>
      <c r="N21" s="80" t="s">
        <v>104</v>
      </c>
      <c r="O21" s="76">
        <v>527.04</v>
      </c>
      <c r="P21" s="76">
        <v>296.45999999999998</v>
      </c>
      <c r="Q21" s="76"/>
      <c r="R21" s="138"/>
      <c r="S21" s="18" t="s">
        <v>111</v>
      </c>
      <c r="T21" s="18" t="s">
        <v>108</v>
      </c>
      <c r="U21" s="18" t="s">
        <v>177</v>
      </c>
      <c r="V21" s="18"/>
      <c r="W21" s="18" t="s">
        <v>86</v>
      </c>
      <c r="X21" s="50" t="s">
        <v>93</v>
      </c>
      <c r="Y21" s="50" t="s">
        <v>177</v>
      </c>
      <c r="Z21" s="50" t="s">
        <v>177</v>
      </c>
      <c r="AA21" s="50" t="s">
        <v>70</v>
      </c>
      <c r="AB21" s="50" t="s">
        <v>104</v>
      </c>
      <c r="AC21" s="50" t="s">
        <v>104</v>
      </c>
      <c r="AD21" s="50" t="s">
        <v>108</v>
      </c>
      <c r="AE21" s="50" t="s">
        <v>196</v>
      </c>
      <c r="AF21" s="61">
        <v>44227</v>
      </c>
      <c r="AG21" s="61" t="s">
        <v>208</v>
      </c>
      <c r="AH21" s="54">
        <v>259</v>
      </c>
    </row>
    <row r="22" spans="1:34" ht="29">
      <c r="A22" s="169"/>
      <c r="B22" s="13" t="s">
        <v>148</v>
      </c>
      <c r="C22" s="3" t="s">
        <v>149</v>
      </c>
      <c r="D22" s="86" t="s">
        <v>200</v>
      </c>
      <c r="E22" s="86" t="s">
        <v>162</v>
      </c>
      <c r="F22" s="4" t="s">
        <v>67</v>
      </c>
      <c r="G22" s="9" t="s">
        <v>131</v>
      </c>
      <c r="H22" s="69" t="s">
        <v>6</v>
      </c>
      <c r="I22" s="68" t="s">
        <v>75</v>
      </c>
      <c r="J22" s="18" t="s">
        <v>102</v>
      </c>
      <c r="K22" s="80" t="s">
        <v>143</v>
      </c>
      <c r="L22" s="84" t="s">
        <v>174</v>
      </c>
      <c r="M22" s="80" t="s">
        <v>177</v>
      </c>
      <c r="N22" s="80" t="s">
        <v>104</v>
      </c>
      <c r="O22" s="76">
        <v>527.04</v>
      </c>
      <c r="P22" s="76">
        <v>296.45999999999998</v>
      </c>
      <c r="Q22" s="76"/>
      <c r="R22" s="138"/>
      <c r="S22" s="18" t="s">
        <v>111</v>
      </c>
      <c r="T22" s="18" t="s">
        <v>108</v>
      </c>
      <c r="U22" s="18" t="s">
        <v>177</v>
      </c>
      <c r="V22" s="18"/>
      <c r="W22" s="18" t="s">
        <v>86</v>
      </c>
      <c r="X22" s="50" t="s">
        <v>93</v>
      </c>
      <c r="Y22" s="50" t="s">
        <v>177</v>
      </c>
      <c r="Z22" s="50" t="s">
        <v>177</v>
      </c>
      <c r="AA22" s="50" t="s">
        <v>70</v>
      </c>
      <c r="AB22" s="50" t="s">
        <v>104</v>
      </c>
      <c r="AC22" s="50" t="s">
        <v>108</v>
      </c>
      <c r="AD22" s="50" t="s">
        <v>108</v>
      </c>
      <c r="AE22" s="50" t="s">
        <v>196</v>
      </c>
      <c r="AF22" s="61">
        <v>44104</v>
      </c>
      <c r="AG22" s="61" t="s">
        <v>208</v>
      </c>
      <c r="AH22" s="54">
        <v>249</v>
      </c>
    </row>
    <row r="23" spans="1:34" ht="29">
      <c r="A23" s="169"/>
      <c r="B23" s="13" t="s">
        <v>233</v>
      </c>
      <c r="C23" s="3" t="s">
        <v>229</v>
      </c>
      <c r="D23" s="86" t="s">
        <v>200</v>
      </c>
      <c r="E23" s="86" t="s">
        <v>162</v>
      </c>
      <c r="F23" s="4" t="s">
        <v>253</v>
      </c>
      <c r="G23" s="9" t="s">
        <v>132</v>
      </c>
      <c r="H23" s="69" t="s">
        <v>6</v>
      </c>
      <c r="I23" s="68" t="s">
        <v>75</v>
      </c>
      <c r="J23" s="18" t="s">
        <v>102</v>
      </c>
      <c r="K23" s="80" t="s">
        <v>143</v>
      </c>
      <c r="L23" s="84" t="s">
        <v>174</v>
      </c>
      <c r="M23" s="80" t="s">
        <v>177</v>
      </c>
      <c r="N23" s="80" t="s">
        <v>104</v>
      </c>
      <c r="O23" s="76">
        <v>527.04</v>
      </c>
      <c r="P23" s="76">
        <v>296.45999999999998</v>
      </c>
      <c r="Q23" s="135"/>
      <c r="R23" s="142"/>
      <c r="S23" s="18" t="s">
        <v>111</v>
      </c>
      <c r="T23" s="18" t="s">
        <v>108</v>
      </c>
      <c r="U23" s="18" t="s">
        <v>177</v>
      </c>
      <c r="V23" s="18"/>
      <c r="W23" s="18" t="s">
        <v>86</v>
      </c>
      <c r="X23" s="50" t="s">
        <v>93</v>
      </c>
      <c r="Y23" s="50" t="s">
        <v>177</v>
      </c>
      <c r="Z23" s="50" t="s">
        <v>177</v>
      </c>
      <c r="AA23" s="50" t="s">
        <v>70</v>
      </c>
      <c r="AB23" s="50" t="s">
        <v>104</v>
      </c>
      <c r="AC23" s="50" t="s">
        <v>108</v>
      </c>
      <c r="AD23" s="50" t="s">
        <v>108</v>
      </c>
      <c r="AE23" s="50" t="s">
        <v>196</v>
      </c>
      <c r="AF23" s="61">
        <v>44012</v>
      </c>
      <c r="AG23" s="61" t="s">
        <v>208</v>
      </c>
      <c r="AH23" s="54">
        <v>245</v>
      </c>
    </row>
    <row r="24" spans="1:34" ht="29">
      <c r="A24" s="169"/>
      <c r="B24" s="144" t="s">
        <v>243</v>
      </c>
      <c r="C24" s="145" t="s">
        <v>247</v>
      </c>
      <c r="D24" s="146" t="s">
        <v>200</v>
      </c>
      <c r="E24" s="146"/>
      <c r="F24" s="91" t="s">
        <v>242</v>
      </c>
      <c r="G24" s="147" t="s">
        <v>131</v>
      </c>
      <c r="H24" s="148" t="s">
        <v>244</v>
      </c>
      <c r="I24" s="149" t="s">
        <v>75</v>
      </c>
      <c r="J24" s="150" t="s">
        <v>219</v>
      </c>
      <c r="K24" s="151" t="s">
        <v>146</v>
      </c>
      <c r="L24" s="151" t="s">
        <v>174</v>
      </c>
      <c r="M24" s="151" t="s">
        <v>177</v>
      </c>
      <c r="N24" s="151" t="s">
        <v>104</v>
      </c>
      <c r="O24" s="152">
        <v>535.45000000000005</v>
      </c>
      <c r="P24" s="152">
        <v>338.76</v>
      </c>
      <c r="Q24" s="152">
        <v>7.89</v>
      </c>
      <c r="R24" s="153">
        <v>0.99</v>
      </c>
      <c r="S24" s="150" t="s">
        <v>245</v>
      </c>
      <c r="T24" s="150" t="s">
        <v>108</v>
      </c>
      <c r="U24" s="150" t="s">
        <v>226</v>
      </c>
      <c r="V24" s="150" t="s">
        <v>104</v>
      </c>
      <c r="W24" s="150" t="s">
        <v>88</v>
      </c>
      <c r="X24" s="154" t="s">
        <v>93</v>
      </c>
      <c r="Y24" s="154" t="s">
        <v>177</v>
      </c>
      <c r="Z24" s="154" t="s">
        <v>177</v>
      </c>
      <c r="AA24" s="154" t="s">
        <v>70</v>
      </c>
      <c r="AB24" s="154" t="s">
        <v>104</v>
      </c>
      <c r="AC24" s="154" t="s">
        <v>246</v>
      </c>
      <c r="AD24" s="154" t="s">
        <v>108</v>
      </c>
      <c r="AE24" s="154" t="s">
        <v>196</v>
      </c>
      <c r="AF24" s="155">
        <v>44377</v>
      </c>
      <c r="AG24" s="155" t="s">
        <v>208</v>
      </c>
      <c r="AH24" s="156">
        <v>299</v>
      </c>
    </row>
    <row r="25" spans="1:34" ht="29">
      <c r="A25" s="169"/>
      <c r="B25" s="32" t="s">
        <v>139</v>
      </c>
      <c r="C25" s="62" t="s">
        <v>135</v>
      </c>
      <c r="D25" s="86" t="s">
        <v>200</v>
      </c>
      <c r="E25" s="86" t="s">
        <v>159</v>
      </c>
      <c r="F25" s="91" t="s">
        <v>67</v>
      </c>
      <c r="G25" s="88" t="s">
        <v>132</v>
      </c>
      <c r="H25" s="69" t="s">
        <v>16</v>
      </c>
      <c r="I25" s="63" t="s">
        <v>75</v>
      </c>
      <c r="J25" s="64" t="s">
        <v>102</v>
      </c>
      <c r="K25" s="83" t="s">
        <v>143</v>
      </c>
      <c r="L25" s="84" t="s">
        <v>174</v>
      </c>
      <c r="M25" s="80" t="s">
        <v>177</v>
      </c>
      <c r="N25" s="80" t="s">
        <v>104</v>
      </c>
      <c r="O25" s="79">
        <v>597.89</v>
      </c>
      <c r="P25" s="79">
        <v>336.31</v>
      </c>
      <c r="Q25" s="79"/>
      <c r="R25" s="141"/>
      <c r="S25" s="64" t="s">
        <v>111</v>
      </c>
      <c r="T25" s="18" t="s">
        <v>108</v>
      </c>
      <c r="U25" s="18" t="s">
        <v>177</v>
      </c>
      <c r="V25" s="18"/>
      <c r="W25" s="64" t="s">
        <v>153</v>
      </c>
      <c r="X25" s="65" t="s">
        <v>93</v>
      </c>
      <c r="Y25" s="50" t="s">
        <v>177</v>
      </c>
      <c r="Z25" s="50" t="s">
        <v>177</v>
      </c>
      <c r="AA25" s="65" t="s">
        <v>70</v>
      </c>
      <c r="AB25" s="65" t="s">
        <v>104</v>
      </c>
      <c r="AC25" s="50" t="s">
        <v>108</v>
      </c>
      <c r="AD25" s="65" t="s">
        <v>108</v>
      </c>
      <c r="AE25" s="50" t="s">
        <v>196</v>
      </c>
      <c r="AF25" s="66">
        <v>44073</v>
      </c>
      <c r="AG25" s="61" t="s">
        <v>208</v>
      </c>
      <c r="AH25" s="67">
        <v>279.99</v>
      </c>
    </row>
    <row r="26" spans="1:34" ht="29">
      <c r="A26" s="169"/>
      <c r="B26" s="32" t="s">
        <v>234</v>
      </c>
      <c r="C26" s="132" t="s">
        <v>225</v>
      </c>
      <c r="D26" s="133" t="s">
        <v>200</v>
      </c>
      <c r="E26" s="133"/>
      <c r="F26" s="91" t="s">
        <v>67</v>
      </c>
      <c r="G26" s="9" t="s">
        <v>131</v>
      </c>
      <c r="H26" s="69" t="s">
        <v>16</v>
      </c>
      <c r="I26" s="63" t="s">
        <v>75</v>
      </c>
      <c r="J26" s="90" t="s">
        <v>152</v>
      </c>
      <c r="K26" s="83" t="s">
        <v>143</v>
      </c>
      <c r="L26" s="84" t="s">
        <v>174</v>
      </c>
      <c r="M26" s="80" t="s">
        <v>177</v>
      </c>
      <c r="N26" s="80" t="s">
        <v>104</v>
      </c>
      <c r="O26" s="135">
        <v>596.74</v>
      </c>
      <c r="P26" s="135">
        <v>335.66</v>
      </c>
      <c r="Q26" s="135">
        <v>11.02</v>
      </c>
      <c r="R26" s="142">
        <v>0.99</v>
      </c>
      <c r="S26" s="134" t="s">
        <v>231</v>
      </c>
      <c r="T26" s="134" t="s">
        <v>108</v>
      </c>
      <c r="U26" s="134" t="s">
        <v>226</v>
      </c>
      <c r="V26" s="134" t="s">
        <v>104</v>
      </c>
      <c r="W26" s="134" t="s">
        <v>227</v>
      </c>
      <c r="X26" s="65" t="s">
        <v>93</v>
      </c>
      <c r="Y26" s="50" t="s">
        <v>177</v>
      </c>
      <c r="Z26" s="50" t="s">
        <v>177</v>
      </c>
      <c r="AA26" s="65" t="s">
        <v>70</v>
      </c>
      <c r="AB26" s="65" t="s">
        <v>104</v>
      </c>
      <c r="AC26" s="50" t="s">
        <v>108</v>
      </c>
      <c r="AD26" s="65" t="s">
        <v>108</v>
      </c>
      <c r="AE26" s="50" t="s">
        <v>196</v>
      </c>
      <c r="AF26" s="136">
        <v>44377</v>
      </c>
      <c r="AG26" s="61" t="s">
        <v>208</v>
      </c>
      <c r="AH26" s="137">
        <v>499</v>
      </c>
    </row>
    <row r="27" spans="1:34" ht="29">
      <c r="A27" s="169"/>
      <c r="B27" s="47" t="s">
        <v>46</v>
      </c>
      <c r="C27" s="5" t="s">
        <v>63</v>
      </c>
      <c r="D27" s="86" t="s">
        <v>200</v>
      </c>
      <c r="E27" s="86" t="s">
        <v>162</v>
      </c>
      <c r="F27" s="4" t="s">
        <v>67</v>
      </c>
      <c r="G27" s="9" t="s">
        <v>132</v>
      </c>
      <c r="H27" s="69" t="s">
        <v>6</v>
      </c>
      <c r="I27" s="68" t="s">
        <v>75</v>
      </c>
      <c r="J27" s="18" t="s">
        <v>102</v>
      </c>
      <c r="K27" s="80" t="s">
        <v>143</v>
      </c>
      <c r="L27" s="84" t="s">
        <v>174</v>
      </c>
      <c r="M27" s="80" t="s">
        <v>177</v>
      </c>
      <c r="N27" s="80" t="s">
        <v>104</v>
      </c>
      <c r="O27" s="76">
        <v>527.04</v>
      </c>
      <c r="P27" s="76">
        <v>296.45999999999998</v>
      </c>
      <c r="Q27" s="76"/>
      <c r="R27" s="138"/>
      <c r="S27" s="18" t="s">
        <v>111</v>
      </c>
      <c r="T27" s="18" t="s">
        <v>108</v>
      </c>
      <c r="U27" s="18" t="s">
        <v>177</v>
      </c>
      <c r="V27" s="18"/>
      <c r="W27" s="18" t="s">
        <v>86</v>
      </c>
      <c r="X27" s="50" t="s">
        <v>93</v>
      </c>
      <c r="Y27" s="50" t="s">
        <v>177</v>
      </c>
      <c r="Z27" s="50" t="s">
        <v>177</v>
      </c>
      <c r="AA27" s="50" t="s">
        <v>70</v>
      </c>
      <c r="AB27" s="50" t="s">
        <v>104</v>
      </c>
      <c r="AC27" s="50" t="s">
        <v>104</v>
      </c>
      <c r="AD27" s="50" t="s">
        <v>104</v>
      </c>
      <c r="AE27" s="50" t="s">
        <v>196</v>
      </c>
      <c r="AF27" s="61">
        <v>44012</v>
      </c>
      <c r="AG27" s="61" t="s">
        <v>208</v>
      </c>
      <c r="AH27" s="53">
        <v>264</v>
      </c>
    </row>
    <row r="28" spans="1:34" ht="29">
      <c r="A28" s="169"/>
      <c r="B28" s="12" t="s">
        <v>36</v>
      </c>
      <c r="C28" s="5" t="s">
        <v>58</v>
      </c>
      <c r="D28" s="86" t="s">
        <v>200</v>
      </c>
      <c r="E28" s="86" t="s">
        <v>160</v>
      </c>
      <c r="F28" s="4" t="s">
        <v>67</v>
      </c>
      <c r="G28" s="9" t="s">
        <v>132</v>
      </c>
      <c r="H28" s="69" t="s">
        <v>3</v>
      </c>
      <c r="I28" s="17" t="s">
        <v>75</v>
      </c>
      <c r="J28" s="18" t="s">
        <v>102</v>
      </c>
      <c r="K28" s="80" t="s">
        <v>143</v>
      </c>
      <c r="L28" s="84" t="s">
        <v>174</v>
      </c>
      <c r="M28" s="80" t="s">
        <v>177</v>
      </c>
      <c r="N28" s="80" t="s">
        <v>104</v>
      </c>
      <c r="O28" s="76">
        <v>476.06</v>
      </c>
      <c r="P28" s="76">
        <v>267.79000000000002</v>
      </c>
      <c r="Q28" s="76"/>
      <c r="R28" s="138"/>
      <c r="S28" s="18" t="s">
        <v>111</v>
      </c>
      <c r="T28" s="18" t="s">
        <v>108</v>
      </c>
      <c r="U28" s="18" t="s">
        <v>177</v>
      </c>
      <c r="V28" s="18"/>
      <c r="W28" s="18" t="s">
        <v>86</v>
      </c>
      <c r="X28" s="50" t="s">
        <v>93</v>
      </c>
      <c r="Y28" s="50" t="s">
        <v>177</v>
      </c>
      <c r="Z28" s="50" t="s">
        <v>177</v>
      </c>
      <c r="AA28" s="50" t="s">
        <v>70</v>
      </c>
      <c r="AB28" s="50" t="s">
        <v>104</v>
      </c>
      <c r="AC28" s="50" t="s">
        <v>104</v>
      </c>
      <c r="AD28" s="50" t="s">
        <v>104</v>
      </c>
      <c r="AE28" s="50" t="s">
        <v>196</v>
      </c>
      <c r="AF28" s="61">
        <v>44012</v>
      </c>
      <c r="AG28" s="61" t="s">
        <v>208</v>
      </c>
      <c r="AH28" s="53">
        <v>219</v>
      </c>
    </row>
    <row r="29" spans="1:34" ht="29">
      <c r="A29" s="169"/>
      <c r="B29" s="14" t="s">
        <v>38</v>
      </c>
      <c r="C29" s="7" t="s">
        <v>59</v>
      </c>
      <c r="D29" s="86" t="s">
        <v>203</v>
      </c>
      <c r="E29" s="86" t="s">
        <v>160</v>
      </c>
      <c r="F29" s="4" t="s">
        <v>67</v>
      </c>
      <c r="G29" s="9" t="s">
        <v>131</v>
      </c>
      <c r="H29" s="69" t="s">
        <v>3</v>
      </c>
      <c r="I29" s="68" t="s">
        <v>75</v>
      </c>
      <c r="J29" s="18" t="s">
        <v>102</v>
      </c>
      <c r="K29" s="84" t="s">
        <v>143</v>
      </c>
      <c r="L29" s="84" t="s">
        <v>174</v>
      </c>
      <c r="M29" s="80" t="s">
        <v>177</v>
      </c>
      <c r="N29" s="80" t="s">
        <v>104</v>
      </c>
      <c r="O29" s="85">
        <v>476.1</v>
      </c>
      <c r="P29" s="85">
        <v>267.8</v>
      </c>
      <c r="Q29" s="85"/>
      <c r="R29" s="143"/>
      <c r="S29" s="18" t="s">
        <v>114</v>
      </c>
      <c r="T29" s="18" t="s">
        <v>108</v>
      </c>
      <c r="U29" s="18" t="s">
        <v>177</v>
      </c>
      <c r="V29" s="18"/>
      <c r="W29" s="18" t="s">
        <v>90</v>
      </c>
      <c r="X29" s="18" t="s">
        <v>104</v>
      </c>
      <c r="Y29" s="18" t="s">
        <v>13</v>
      </c>
      <c r="Z29" s="18" t="s">
        <v>40</v>
      </c>
      <c r="AA29" s="18" t="s">
        <v>77</v>
      </c>
      <c r="AB29" s="18" t="s">
        <v>108</v>
      </c>
      <c r="AC29" s="50" t="s">
        <v>104</v>
      </c>
      <c r="AD29" s="18" t="s">
        <v>104</v>
      </c>
      <c r="AE29" s="50" t="s">
        <v>196</v>
      </c>
      <c r="AF29" s="61">
        <v>44104</v>
      </c>
      <c r="AG29" s="61" t="s">
        <v>208</v>
      </c>
      <c r="AH29" s="53">
        <v>219</v>
      </c>
    </row>
    <row r="30" spans="1:34" ht="29">
      <c r="A30" s="169"/>
      <c r="B30" s="12" t="s">
        <v>39</v>
      </c>
      <c r="C30" s="5" t="s">
        <v>60</v>
      </c>
      <c r="D30" s="86" t="s">
        <v>203</v>
      </c>
      <c r="E30" s="86" t="s">
        <v>160</v>
      </c>
      <c r="F30" s="4" t="s">
        <v>67</v>
      </c>
      <c r="G30" s="9" t="s">
        <v>131</v>
      </c>
      <c r="H30" s="69" t="s">
        <v>68</v>
      </c>
      <c r="I30" s="68" t="s">
        <v>75</v>
      </c>
      <c r="J30" s="18" t="s">
        <v>102</v>
      </c>
      <c r="K30" s="80" t="s">
        <v>143</v>
      </c>
      <c r="L30" s="84" t="s">
        <v>174</v>
      </c>
      <c r="M30" s="80" t="s">
        <v>177</v>
      </c>
      <c r="N30" s="80" t="s">
        <v>104</v>
      </c>
      <c r="O30" s="85">
        <v>476.1</v>
      </c>
      <c r="P30" s="85">
        <v>267.8</v>
      </c>
      <c r="Q30" s="85"/>
      <c r="R30" s="143"/>
      <c r="S30" s="18" t="s">
        <v>114</v>
      </c>
      <c r="T30" s="18" t="s">
        <v>108</v>
      </c>
      <c r="U30" s="18" t="s">
        <v>177</v>
      </c>
      <c r="V30" s="18"/>
      <c r="W30" s="18" t="s">
        <v>90</v>
      </c>
      <c r="X30" s="18" t="s">
        <v>104</v>
      </c>
      <c r="Y30" s="18" t="s">
        <v>13</v>
      </c>
      <c r="Z30" s="18" t="s">
        <v>40</v>
      </c>
      <c r="AA30" s="18" t="s">
        <v>77</v>
      </c>
      <c r="AB30" s="18" t="s">
        <v>108</v>
      </c>
      <c r="AC30" s="50" t="s">
        <v>104</v>
      </c>
      <c r="AD30" s="18" t="s">
        <v>104</v>
      </c>
      <c r="AE30" s="50" t="s">
        <v>196</v>
      </c>
      <c r="AF30" s="61">
        <v>44196</v>
      </c>
      <c r="AG30" s="61" t="s">
        <v>208</v>
      </c>
      <c r="AH30" s="53">
        <v>269</v>
      </c>
    </row>
    <row r="31" spans="1:34" ht="29">
      <c r="A31" s="169"/>
      <c r="B31" s="47" t="s">
        <v>48</v>
      </c>
      <c r="C31" s="5" t="s">
        <v>65</v>
      </c>
      <c r="D31" s="86" t="s">
        <v>203</v>
      </c>
      <c r="E31" s="86" t="s">
        <v>162</v>
      </c>
      <c r="F31" s="4" t="s">
        <v>67</v>
      </c>
      <c r="G31" s="9" t="s">
        <v>131</v>
      </c>
      <c r="H31" s="69" t="s">
        <v>6</v>
      </c>
      <c r="I31" s="68" t="s">
        <v>75</v>
      </c>
      <c r="J31" s="18" t="s">
        <v>102</v>
      </c>
      <c r="K31" s="80" t="s">
        <v>143</v>
      </c>
      <c r="L31" s="84" t="s">
        <v>174</v>
      </c>
      <c r="M31" s="80" t="s">
        <v>177</v>
      </c>
      <c r="N31" s="80" t="s">
        <v>104</v>
      </c>
      <c r="O31" s="76">
        <v>527.04</v>
      </c>
      <c r="P31" s="76">
        <v>296.45999999999998</v>
      </c>
      <c r="Q31" s="76"/>
      <c r="R31" s="138"/>
      <c r="S31" s="18" t="s">
        <v>114</v>
      </c>
      <c r="T31" s="18" t="s">
        <v>108</v>
      </c>
      <c r="U31" s="18" t="s">
        <v>177</v>
      </c>
      <c r="V31" s="18"/>
      <c r="W31" s="18" t="s">
        <v>194</v>
      </c>
      <c r="X31" s="18" t="s">
        <v>104</v>
      </c>
      <c r="Y31" s="18" t="s">
        <v>149</v>
      </c>
      <c r="Z31" s="18" t="s">
        <v>148</v>
      </c>
      <c r="AA31" s="18" t="s">
        <v>77</v>
      </c>
      <c r="AB31" s="18" t="s">
        <v>108</v>
      </c>
      <c r="AC31" s="50" t="s">
        <v>104</v>
      </c>
      <c r="AD31" s="18" t="s">
        <v>104</v>
      </c>
      <c r="AE31" s="50" t="s">
        <v>196</v>
      </c>
      <c r="AF31" s="61">
        <v>44104</v>
      </c>
      <c r="AG31" s="61" t="s">
        <v>208</v>
      </c>
      <c r="AH31" s="53">
        <v>229</v>
      </c>
    </row>
    <row r="32" spans="1:34" ht="29">
      <c r="A32" s="169"/>
      <c r="B32" s="47" t="s">
        <v>49</v>
      </c>
      <c r="C32" s="5" t="s">
        <v>66</v>
      </c>
      <c r="D32" s="86" t="s">
        <v>203</v>
      </c>
      <c r="E32" s="86" t="s">
        <v>162</v>
      </c>
      <c r="F32" s="4" t="s">
        <v>67</v>
      </c>
      <c r="G32" s="9" t="s">
        <v>131</v>
      </c>
      <c r="H32" s="69" t="s">
        <v>69</v>
      </c>
      <c r="I32" s="68" t="s">
        <v>75</v>
      </c>
      <c r="J32" s="18" t="s">
        <v>102</v>
      </c>
      <c r="K32" s="80" t="s">
        <v>143</v>
      </c>
      <c r="L32" s="84" t="s">
        <v>174</v>
      </c>
      <c r="M32" s="80" t="s">
        <v>177</v>
      </c>
      <c r="N32" s="80" t="s">
        <v>104</v>
      </c>
      <c r="O32" s="76">
        <v>527.04</v>
      </c>
      <c r="P32" s="76">
        <v>296.45999999999998</v>
      </c>
      <c r="Q32" s="76"/>
      <c r="R32" s="138"/>
      <c r="S32" s="18" t="s">
        <v>114</v>
      </c>
      <c r="T32" s="18" t="s">
        <v>108</v>
      </c>
      <c r="U32" s="18" t="s">
        <v>177</v>
      </c>
      <c r="V32" s="18"/>
      <c r="W32" s="18" t="s">
        <v>194</v>
      </c>
      <c r="X32" s="18" t="s">
        <v>104</v>
      </c>
      <c r="Y32" s="18" t="s">
        <v>149</v>
      </c>
      <c r="Z32" s="18" t="s">
        <v>148</v>
      </c>
      <c r="AA32" s="18" t="s">
        <v>77</v>
      </c>
      <c r="AB32" s="18" t="s">
        <v>108</v>
      </c>
      <c r="AC32" s="50" t="s">
        <v>104</v>
      </c>
      <c r="AD32" s="18" t="s">
        <v>104</v>
      </c>
      <c r="AE32" s="50" t="s">
        <v>196</v>
      </c>
      <c r="AF32" s="61">
        <v>44196</v>
      </c>
      <c r="AG32" s="61" t="s">
        <v>208</v>
      </c>
      <c r="AH32" s="53">
        <v>299</v>
      </c>
    </row>
    <row r="33" spans="1:34" ht="29">
      <c r="A33" s="169"/>
      <c r="B33" s="97" t="s">
        <v>169</v>
      </c>
      <c r="C33" s="98" t="s">
        <v>168</v>
      </c>
      <c r="D33" s="86" t="s">
        <v>203</v>
      </c>
      <c r="E33" s="96" t="s">
        <v>90</v>
      </c>
      <c r="F33" s="91" t="s">
        <v>67</v>
      </c>
      <c r="G33" s="88" t="s">
        <v>131</v>
      </c>
      <c r="H33" s="92" t="s">
        <v>16</v>
      </c>
      <c r="I33" s="89" t="s">
        <v>75</v>
      </c>
      <c r="J33" s="90" t="s">
        <v>103</v>
      </c>
      <c r="K33" s="84" t="s">
        <v>143</v>
      </c>
      <c r="L33" s="84" t="s">
        <v>174</v>
      </c>
      <c r="M33" s="80" t="s">
        <v>177</v>
      </c>
      <c r="N33" s="80" t="s">
        <v>104</v>
      </c>
      <c r="O33" s="85">
        <v>526.84799999999996</v>
      </c>
      <c r="P33" s="85">
        <v>296.35199999999998</v>
      </c>
      <c r="Q33" s="85"/>
      <c r="R33" s="143"/>
      <c r="S33" s="90" t="s">
        <v>182</v>
      </c>
      <c r="T33" s="18" t="s">
        <v>108</v>
      </c>
      <c r="U33" s="18" t="s">
        <v>177</v>
      </c>
      <c r="V33" s="18"/>
      <c r="W33" s="90" t="s">
        <v>90</v>
      </c>
      <c r="X33" s="90" t="s">
        <v>104</v>
      </c>
      <c r="Y33" s="90" t="s">
        <v>25</v>
      </c>
      <c r="Z33" s="90" t="s">
        <v>115</v>
      </c>
      <c r="AA33" s="93" t="s">
        <v>70</v>
      </c>
      <c r="AB33" s="93" t="s">
        <v>108</v>
      </c>
      <c r="AC33" s="93" t="s">
        <v>104</v>
      </c>
      <c r="AD33" s="93" t="s">
        <v>104</v>
      </c>
      <c r="AE33" s="50" t="s">
        <v>196</v>
      </c>
      <c r="AF33" s="94">
        <v>44286</v>
      </c>
      <c r="AG33" s="61" t="s">
        <v>208</v>
      </c>
      <c r="AH33" s="99">
        <v>419</v>
      </c>
    </row>
    <row r="34" spans="1:34" ht="29">
      <c r="A34" s="169"/>
      <c r="B34" s="47" t="s">
        <v>51</v>
      </c>
      <c r="C34" s="48" t="s">
        <v>12</v>
      </c>
      <c r="D34" s="86" t="s">
        <v>204</v>
      </c>
      <c r="E34" s="96" t="s">
        <v>162</v>
      </c>
      <c r="F34" s="91" t="s">
        <v>67</v>
      </c>
      <c r="G34" s="88" t="s">
        <v>131</v>
      </c>
      <c r="H34" s="92" t="s">
        <v>6</v>
      </c>
      <c r="I34" s="89" t="s">
        <v>75</v>
      </c>
      <c r="J34" s="90" t="s">
        <v>103</v>
      </c>
      <c r="K34" s="84" t="s">
        <v>143</v>
      </c>
      <c r="L34" s="84" t="s">
        <v>174</v>
      </c>
      <c r="M34" s="80" t="s">
        <v>177</v>
      </c>
      <c r="N34" s="80" t="s">
        <v>104</v>
      </c>
      <c r="O34" s="85">
        <v>526.84799999999996</v>
      </c>
      <c r="P34" s="85">
        <v>296.35199999999998</v>
      </c>
      <c r="Q34" s="85"/>
      <c r="R34" s="143">
        <v>0.99</v>
      </c>
      <c r="S34" s="90" t="s">
        <v>112</v>
      </c>
      <c r="T34" s="90" t="s">
        <v>104</v>
      </c>
      <c r="U34" s="18" t="s">
        <v>177</v>
      </c>
      <c r="V34" s="18"/>
      <c r="W34" s="90" t="s">
        <v>87</v>
      </c>
      <c r="X34" s="93" t="s">
        <v>93</v>
      </c>
      <c r="Y34" s="93" t="s">
        <v>177</v>
      </c>
      <c r="Z34" s="93" t="s">
        <v>177</v>
      </c>
      <c r="AA34" s="93" t="s">
        <v>70</v>
      </c>
      <c r="AB34" s="93" t="s">
        <v>104</v>
      </c>
      <c r="AC34" s="93" t="s">
        <v>108</v>
      </c>
      <c r="AD34" s="93" t="s">
        <v>108</v>
      </c>
      <c r="AE34" s="50" t="s">
        <v>196</v>
      </c>
      <c r="AF34" s="61">
        <v>44012</v>
      </c>
      <c r="AG34" s="61" t="s">
        <v>208</v>
      </c>
      <c r="AH34" s="95">
        <v>269</v>
      </c>
    </row>
    <row r="35" spans="1:34" ht="29">
      <c r="A35" s="169"/>
      <c r="B35" s="32" t="s">
        <v>52</v>
      </c>
      <c r="C35" s="48" t="s">
        <v>23</v>
      </c>
      <c r="D35" s="86" t="s">
        <v>204</v>
      </c>
      <c r="E35" s="96" t="s">
        <v>162</v>
      </c>
      <c r="F35" s="91" t="s">
        <v>67</v>
      </c>
      <c r="G35" s="88" t="s">
        <v>131</v>
      </c>
      <c r="H35" s="92" t="s">
        <v>6</v>
      </c>
      <c r="I35" s="89" t="s">
        <v>75</v>
      </c>
      <c r="J35" s="90" t="s">
        <v>103</v>
      </c>
      <c r="K35" s="84" t="s">
        <v>143</v>
      </c>
      <c r="L35" s="84" t="s">
        <v>174</v>
      </c>
      <c r="M35" s="80" t="s">
        <v>177</v>
      </c>
      <c r="N35" s="80" t="s">
        <v>104</v>
      </c>
      <c r="O35" s="85">
        <v>526.84799999999996</v>
      </c>
      <c r="P35" s="85">
        <v>296.35199999999998</v>
      </c>
      <c r="Q35" s="85"/>
      <c r="R35" s="143">
        <v>0.99</v>
      </c>
      <c r="S35" s="90" t="s">
        <v>113</v>
      </c>
      <c r="T35" s="90" t="s">
        <v>104</v>
      </c>
      <c r="U35" s="90" t="s">
        <v>187</v>
      </c>
      <c r="V35" s="90"/>
      <c r="W35" s="90" t="s">
        <v>88</v>
      </c>
      <c r="X35" s="93" t="s">
        <v>93</v>
      </c>
      <c r="Y35" s="93" t="s">
        <v>177</v>
      </c>
      <c r="Z35" s="93" t="s">
        <v>177</v>
      </c>
      <c r="AA35" s="93" t="s">
        <v>70</v>
      </c>
      <c r="AB35" s="93" t="s">
        <v>104</v>
      </c>
      <c r="AC35" s="93" t="s">
        <v>108</v>
      </c>
      <c r="AD35" s="93" t="s">
        <v>108</v>
      </c>
      <c r="AE35" s="50" t="s">
        <v>196</v>
      </c>
      <c r="AF35" s="61">
        <v>44012</v>
      </c>
      <c r="AG35" s="61" t="s">
        <v>208</v>
      </c>
      <c r="AH35" s="95">
        <v>299</v>
      </c>
    </row>
    <row r="36" spans="1:34" ht="29">
      <c r="A36" s="169"/>
      <c r="B36" s="47" t="s">
        <v>53</v>
      </c>
      <c r="C36" s="48" t="s">
        <v>24</v>
      </c>
      <c r="D36" s="86" t="s">
        <v>204</v>
      </c>
      <c r="E36" s="96" t="s">
        <v>159</v>
      </c>
      <c r="F36" s="91" t="s">
        <v>67</v>
      </c>
      <c r="G36" s="88" t="s">
        <v>131</v>
      </c>
      <c r="H36" s="92" t="s">
        <v>16</v>
      </c>
      <c r="I36" s="89" t="s">
        <v>75</v>
      </c>
      <c r="J36" s="90" t="s">
        <v>103</v>
      </c>
      <c r="K36" s="84" t="s">
        <v>143</v>
      </c>
      <c r="L36" s="84" t="s">
        <v>174</v>
      </c>
      <c r="M36" s="80" t="s">
        <v>177</v>
      </c>
      <c r="N36" s="80" t="s">
        <v>104</v>
      </c>
      <c r="O36" s="85">
        <v>596.74</v>
      </c>
      <c r="P36" s="85">
        <v>335.66</v>
      </c>
      <c r="Q36" s="85"/>
      <c r="R36" s="143">
        <v>0.99</v>
      </c>
      <c r="S36" s="90" t="s">
        <v>113</v>
      </c>
      <c r="T36" s="90" t="s">
        <v>104</v>
      </c>
      <c r="U36" s="90" t="s">
        <v>187</v>
      </c>
      <c r="V36" s="90"/>
      <c r="W36" s="90" t="s">
        <v>89</v>
      </c>
      <c r="X36" s="93" t="s">
        <v>93</v>
      </c>
      <c r="Y36" s="93" t="s">
        <v>177</v>
      </c>
      <c r="Z36" s="93" t="s">
        <v>177</v>
      </c>
      <c r="AA36" s="93" t="s">
        <v>70</v>
      </c>
      <c r="AB36" s="93" t="s">
        <v>104</v>
      </c>
      <c r="AC36" s="93" t="s">
        <v>108</v>
      </c>
      <c r="AD36" s="93" t="s">
        <v>108</v>
      </c>
      <c r="AE36" s="50" t="s">
        <v>196</v>
      </c>
      <c r="AF36" s="61">
        <v>44012</v>
      </c>
      <c r="AG36" s="61" t="s">
        <v>208</v>
      </c>
      <c r="AH36" s="95">
        <v>369</v>
      </c>
    </row>
    <row r="37" spans="1:34" ht="29">
      <c r="A37" s="169"/>
      <c r="B37" s="47" t="s">
        <v>115</v>
      </c>
      <c r="C37" s="48" t="s">
        <v>25</v>
      </c>
      <c r="D37" s="86" t="s">
        <v>204</v>
      </c>
      <c r="E37" s="96" t="s">
        <v>159</v>
      </c>
      <c r="F37" s="91" t="s">
        <v>67</v>
      </c>
      <c r="G37" s="88" t="s">
        <v>131</v>
      </c>
      <c r="H37" s="92" t="s">
        <v>16</v>
      </c>
      <c r="I37" s="89" t="s">
        <v>75</v>
      </c>
      <c r="J37" s="90" t="s">
        <v>152</v>
      </c>
      <c r="K37" s="84" t="s">
        <v>143</v>
      </c>
      <c r="L37" s="84" t="s">
        <v>174</v>
      </c>
      <c r="M37" s="80" t="s">
        <v>177</v>
      </c>
      <c r="N37" s="80" t="s">
        <v>104</v>
      </c>
      <c r="O37" s="85">
        <v>596.74</v>
      </c>
      <c r="P37" s="85">
        <v>335.66</v>
      </c>
      <c r="Q37" s="85"/>
      <c r="R37" s="143">
        <v>0.99</v>
      </c>
      <c r="S37" s="90" t="s">
        <v>181</v>
      </c>
      <c r="T37" s="90" t="s">
        <v>108</v>
      </c>
      <c r="U37" s="90" t="s">
        <v>187</v>
      </c>
      <c r="V37" s="90"/>
      <c r="W37" s="90" t="s">
        <v>89</v>
      </c>
      <c r="X37" s="93" t="s">
        <v>93</v>
      </c>
      <c r="Y37" s="93" t="s">
        <v>177</v>
      </c>
      <c r="Z37" s="93" t="s">
        <v>177</v>
      </c>
      <c r="AA37" s="93" t="s">
        <v>70</v>
      </c>
      <c r="AB37" s="93" t="s">
        <v>104</v>
      </c>
      <c r="AC37" s="93" t="s">
        <v>108</v>
      </c>
      <c r="AD37" s="93" t="s">
        <v>108</v>
      </c>
      <c r="AE37" s="50" t="s">
        <v>196</v>
      </c>
      <c r="AF37" s="61">
        <v>44012</v>
      </c>
      <c r="AG37" s="61" t="s">
        <v>208</v>
      </c>
      <c r="AH37" s="95">
        <v>619</v>
      </c>
    </row>
    <row r="38" spans="1:34" ht="29">
      <c r="A38" s="169"/>
      <c r="B38" s="47" t="s">
        <v>122</v>
      </c>
      <c r="C38" s="48" t="s">
        <v>118</v>
      </c>
      <c r="D38" s="86" t="s">
        <v>204</v>
      </c>
      <c r="E38" s="96" t="s">
        <v>163</v>
      </c>
      <c r="F38" s="91" t="s">
        <v>67</v>
      </c>
      <c r="G38" s="88" t="s">
        <v>131</v>
      </c>
      <c r="H38" s="92" t="s">
        <v>123</v>
      </c>
      <c r="I38" s="89" t="s">
        <v>75</v>
      </c>
      <c r="J38" s="90" t="s">
        <v>152</v>
      </c>
      <c r="K38" s="84" t="s">
        <v>143</v>
      </c>
      <c r="L38" s="84" t="s">
        <v>174</v>
      </c>
      <c r="M38" s="80" t="s">
        <v>177</v>
      </c>
      <c r="N38" s="80" t="s">
        <v>104</v>
      </c>
      <c r="O38" s="85">
        <v>708.48</v>
      </c>
      <c r="P38" s="85">
        <v>398.52</v>
      </c>
      <c r="Q38" s="85"/>
      <c r="R38" s="143">
        <v>0.99</v>
      </c>
      <c r="S38" s="90" t="s">
        <v>125</v>
      </c>
      <c r="T38" s="90" t="s">
        <v>104</v>
      </c>
      <c r="U38" s="90" t="s">
        <v>187</v>
      </c>
      <c r="V38" s="90"/>
      <c r="W38" s="90" t="s">
        <v>128</v>
      </c>
      <c r="X38" s="93" t="s">
        <v>165</v>
      </c>
      <c r="Y38" s="93" t="s">
        <v>177</v>
      </c>
      <c r="Z38" s="93" t="s">
        <v>177</v>
      </c>
      <c r="AA38" s="93" t="s">
        <v>70</v>
      </c>
      <c r="AB38" s="93" t="s">
        <v>104</v>
      </c>
      <c r="AC38" s="93" t="s">
        <v>108</v>
      </c>
      <c r="AD38" s="93" t="s">
        <v>108</v>
      </c>
      <c r="AE38" s="50" t="s">
        <v>196</v>
      </c>
      <c r="AF38" s="94">
        <v>44042</v>
      </c>
      <c r="AG38" s="61" t="s">
        <v>208</v>
      </c>
      <c r="AH38" s="95">
        <v>1349</v>
      </c>
    </row>
    <row r="39" spans="1:34" ht="29">
      <c r="A39" s="169"/>
      <c r="B39" s="75" t="s">
        <v>121</v>
      </c>
      <c r="C39" s="48" t="s">
        <v>119</v>
      </c>
      <c r="D39" s="86" t="s">
        <v>205</v>
      </c>
      <c r="E39" s="96" t="s">
        <v>159</v>
      </c>
      <c r="F39" s="91" t="s">
        <v>67</v>
      </c>
      <c r="G39" s="88" t="s">
        <v>132</v>
      </c>
      <c r="H39" s="92" t="s">
        <v>16</v>
      </c>
      <c r="I39" s="89" t="s">
        <v>75</v>
      </c>
      <c r="J39" s="90" t="s">
        <v>152</v>
      </c>
      <c r="K39" s="84" t="s">
        <v>143</v>
      </c>
      <c r="L39" s="84" t="s">
        <v>175</v>
      </c>
      <c r="M39" s="80" t="s">
        <v>177</v>
      </c>
      <c r="N39" s="80" t="s">
        <v>104</v>
      </c>
      <c r="O39" s="85">
        <v>596.70000000000005</v>
      </c>
      <c r="P39" s="85">
        <v>335.7</v>
      </c>
      <c r="Q39" s="85"/>
      <c r="R39" s="143">
        <v>0.99</v>
      </c>
      <c r="S39" s="93" t="s">
        <v>126</v>
      </c>
      <c r="T39" s="93" t="s">
        <v>108</v>
      </c>
      <c r="U39" s="90" t="s">
        <v>187</v>
      </c>
      <c r="V39" s="90"/>
      <c r="W39" s="90" t="s">
        <v>127</v>
      </c>
      <c r="X39" s="93" t="s">
        <v>108</v>
      </c>
      <c r="Y39" s="93" t="s">
        <v>177</v>
      </c>
      <c r="Z39" s="93" t="s">
        <v>177</v>
      </c>
      <c r="AA39" s="93" t="s">
        <v>20</v>
      </c>
      <c r="AB39" s="93" t="s">
        <v>108</v>
      </c>
      <c r="AC39" s="93" t="s">
        <v>104</v>
      </c>
      <c r="AD39" s="93" t="s">
        <v>104</v>
      </c>
      <c r="AE39" s="50" t="s">
        <v>196</v>
      </c>
      <c r="AF39" s="94">
        <v>44073</v>
      </c>
      <c r="AG39" s="61" t="s">
        <v>208</v>
      </c>
      <c r="AH39" s="95">
        <v>899</v>
      </c>
    </row>
    <row r="40" spans="1:34" ht="29">
      <c r="A40" s="169"/>
      <c r="B40" s="47" t="s">
        <v>166</v>
      </c>
      <c r="C40" s="48" t="s">
        <v>235</v>
      </c>
      <c r="D40" s="86" t="s">
        <v>204</v>
      </c>
      <c r="E40" s="96" t="s">
        <v>90</v>
      </c>
      <c r="F40" s="91" t="s">
        <v>67</v>
      </c>
      <c r="G40" s="88" t="s">
        <v>131</v>
      </c>
      <c r="H40" s="92" t="s">
        <v>172</v>
      </c>
      <c r="I40" s="89" t="s">
        <v>150</v>
      </c>
      <c r="J40" s="90" t="s">
        <v>170</v>
      </c>
      <c r="K40" s="84" t="s">
        <v>171</v>
      </c>
      <c r="L40" s="84" t="s">
        <v>174</v>
      </c>
      <c r="M40" s="84" t="s">
        <v>178</v>
      </c>
      <c r="N40" s="80" t="s">
        <v>104</v>
      </c>
      <c r="O40" s="85" t="s">
        <v>90</v>
      </c>
      <c r="P40" s="85" t="s">
        <v>90</v>
      </c>
      <c r="Q40" s="85"/>
      <c r="R40" s="143">
        <v>0.99</v>
      </c>
      <c r="S40" s="90" t="s">
        <v>179</v>
      </c>
      <c r="T40" s="90" t="s">
        <v>108</v>
      </c>
      <c r="U40" s="90" t="s">
        <v>188</v>
      </c>
      <c r="V40" s="90"/>
      <c r="W40" s="90" t="s">
        <v>223</v>
      </c>
      <c r="X40" s="93" t="s">
        <v>108</v>
      </c>
      <c r="Y40" s="93" t="s">
        <v>177</v>
      </c>
      <c r="Z40" s="93" t="s">
        <v>177</v>
      </c>
      <c r="AA40" s="93" t="s">
        <v>180</v>
      </c>
      <c r="AB40" s="93" t="s">
        <v>108</v>
      </c>
      <c r="AC40" s="93" t="s">
        <v>108</v>
      </c>
      <c r="AD40" s="93" t="s">
        <v>108</v>
      </c>
      <c r="AE40" s="50" t="s">
        <v>197</v>
      </c>
      <c r="AF40" s="94">
        <v>44286</v>
      </c>
      <c r="AG40" s="61" t="s">
        <v>208</v>
      </c>
      <c r="AH40" s="99">
        <v>1299</v>
      </c>
    </row>
    <row r="41" spans="1:34" ht="29">
      <c r="A41" s="169"/>
      <c r="B41" s="47" t="s">
        <v>237</v>
      </c>
      <c r="C41" s="48" t="s">
        <v>236</v>
      </c>
      <c r="D41" s="86" t="s">
        <v>204</v>
      </c>
      <c r="E41" s="96" t="s">
        <v>90</v>
      </c>
      <c r="F41" s="91" t="s">
        <v>242</v>
      </c>
      <c r="G41" s="88" t="s">
        <v>132</v>
      </c>
      <c r="H41" s="92" t="s">
        <v>172</v>
      </c>
      <c r="I41" s="89" t="s">
        <v>150</v>
      </c>
      <c r="J41" s="90" t="s">
        <v>170</v>
      </c>
      <c r="K41" s="84" t="s">
        <v>171</v>
      </c>
      <c r="L41" s="84" t="s">
        <v>174</v>
      </c>
      <c r="M41" s="84" t="s">
        <v>178</v>
      </c>
      <c r="N41" s="80" t="s">
        <v>104</v>
      </c>
      <c r="O41" s="85" t="s">
        <v>90</v>
      </c>
      <c r="P41" s="85" t="s">
        <v>90</v>
      </c>
      <c r="Q41" s="85"/>
      <c r="R41" s="143">
        <v>0.99</v>
      </c>
      <c r="S41" s="90" t="s">
        <v>179</v>
      </c>
      <c r="T41" s="90" t="s">
        <v>108</v>
      </c>
      <c r="U41" s="90" t="s">
        <v>188</v>
      </c>
      <c r="V41" s="90"/>
      <c r="W41" s="90" t="s">
        <v>223</v>
      </c>
      <c r="X41" s="93" t="s">
        <v>108</v>
      </c>
      <c r="Y41" s="93" t="s">
        <v>177</v>
      </c>
      <c r="Z41" s="93" t="s">
        <v>177</v>
      </c>
      <c r="AA41" s="93" t="s">
        <v>180</v>
      </c>
      <c r="AB41" s="93" t="s">
        <v>108</v>
      </c>
      <c r="AC41" s="93" t="s">
        <v>104</v>
      </c>
      <c r="AD41" s="93" t="s">
        <v>108</v>
      </c>
      <c r="AE41" s="50" t="s">
        <v>197</v>
      </c>
      <c r="AF41" s="94">
        <v>44286</v>
      </c>
      <c r="AG41" s="61" t="s">
        <v>208</v>
      </c>
      <c r="AH41" s="99">
        <v>1399</v>
      </c>
    </row>
    <row r="42" spans="1:34" ht="29">
      <c r="A42" s="169"/>
      <c r="B42" s="47" t="s">
        <v>193</v>
      </c>
      <c r="C42" s="48" t="s">
        <v>189</v>
      </c>
      <c r="D42" s="86" t="s">
        <v>206</v>
      </c>
      <c r="E42" s="96" t="s">
        <v>90</v>
      </c>
      <c r="F42" s="91" t="s">
        <v>67</v>
      </c>
      <c r="G42" s="88" t="s">
        <v>132</v>
      </c>
      <c r="H42" s="92" t="s">
        <v>190</v>
      </c>
      <c r="I42" s="89" t="s">
        <v>75</v>
      </c>
      <c r="J42" s="90" t="s">
        <v>220</v>
      </c>
      <c r="K42" s="84" t="s">
        <v>143</v>
      </c>
      <c r="L42" s="84" t="s">
        <v>174</v>
      </c>
      <c r="M42" s="84" t="s">
        <v>177</v>
      </c>
      <c r="N42" s="80" t="s">
        <v>104</v>
      </c>
      <c r="O42" s="85" t="s">
        <v>90</v>
      </c>
      <c r="P42" s="85" t="s">
        <v>90</v>
      </c>
      <c r="Q42" s="85"/>
      <c r="R42" s="143"/>
      <c r="S42" s="90" t="s">
        <v>191</v>
      </c>
      <c r="T42" s="90" t="s">
        <v>108</v>
      </c>
      <c r="U42" s="90" t="s">
        <v>177</v>
      </c>
      <c r="V42" s="90"/>
      <c r="W42" s="90" t="s">
        <v>88</v>
      </c>
      <c r="X42" s="93" t="s">
        <v>177</v>
      </c>
      <c r="Y42" s="93" t="s">
        <v>177</v>
      </c>
      <c r="Z42" s="93" t="s">
        <v>177</v>
      </c>
      <c r="AA42" s="93" t="s">
        <v>72</v>
      </c>
      <c r="AB42" s="93" t="s">
        <v>108</v>
      </c>
      <c r="AC42" s="93" t="s">
        <v>108</v>
      </c>
      <c r="AD42" s="93" t="s">
        <v>108</v>
      </c>
      <c r="AE42" s="50" t="s">
        <v>196</v>
      </c>
      <c r="AF42" s="94">
        <v>44408</v>
      </c>
      <c r="AG42" s="61" t="s">
        <v>208</v>
      </c>
      <c r="AH42" s="99">
        <v>249</v>
      </c>
    </row>
    <row r="43" spans="1:34">
      <c r="G43" s="1"/>
    </row>
    <row r="44" spans="1:34">
      <c r="B44" s="46"/>
      <c r="G44" s="1"/>
      <c r="AA44" s="168" t="s">
        <v>71</v>
      </c>
      <c r="AB44" s="168" t="s">
        <v>224</v>
      </c>
      <c r="AC44" s="56"/>
      <c r="AD44" s="56"/>
      <c r="AE44" s="56"/>
      <c r="AF44" s="56"/>
      <c r="AG44" s="56"/>
      <c r="AH44" s="56"/>
    </row>
    <row r="45" spans="1:34">
      <c r="X45" s="10" t="s">
        <v>91</v>
      </c>
      <c r="AA45" s="168"/>
      <c r="AB45" s="168"/>
      <c r="AC45" s="57"/>
      <c r="AD45" s="57"/>
      <c r="AE45" s="57"/>
      <c r="AF45" s="57"/>
      <c r="AG45" s="57"/>
      <c r="AH45" s="57"/>
    </row>
    <row r="46" spans="1:34" ht="43.5">
      <c r="X46" s="51" t="s">
        <v>92</v>
      </c>
      <c r="Y46" s="51"/>
      <c r="Z46" s="51"/>
      <c r="AA46" s="131" t="s">
        <v>78</v>
      </c>
      <c r="AB46" s="51"/>
      <c r="AC46" s="51"/>
      <c r="AD46" s="51"/>
      <c r="AE46" s="51"/>
      <c r="AF46" s="51"/>
      <c r="AG46" s="51"/>
    </row>
  </sheetData>
  <mergeCells count="7">
    <mergeCell ref="A1:AH1"/>
    <mergeCell ref="A2:AH3"/>
    <mergeCell ref="AA44:AA45"/>
    <mergeCell ref="AB44:AB45"/>
    <mergeCell ref="A4:A42"/>
    <mergeCell ref="B4:F4"/>
    <mergeCell ref="H4:AH4"/>
  </mergeCells>
  <conditionalFormatting sqref="G4">
    <cfRule type="cellIs" dxfId="100" priority="5" operator="lessThan">
      <formula>0</formula>
    </cfRule>
  </conditionalFormatting>
  <conditionalFormatting sqref="B4">
    <cfRule type="cellIs" dxfId="99" priority="1" operator="equal">
      <formula>19</formula>
    </cfRule>
    <cfRule type="cellIs" dxfId="98" priority="2" operator="equal">
      <formula>12</formula>
    </cfRule>
    <cfRule type="cellIs" dxfId="97" priority="3" operator="equal">
      <formula>18</formula>
    </cfRule>
    <cfRule type="cellIs" dxfId="96" priority="4" operator="equal">
      <formula>17</formula>
    </cfRule>
  </conditionalFormatting>
  <hyperlinks>
    <hyperlink ref="B3:H3" location="'EOL (with Transition)'!A1" display="LOOK INTO EOL SHEET FOR TRANSITION" xr:uid="{00000000-0004-0000-0000-000000000000}"/>
  </hyperlinks>
  <printOptions horizontalCentered="1" verticalCentered="1"/>
  <pageMargins left="0" right="0" top="0.75" bottom="0.75" header="0.3" footer="0.3"/>
  <pageSetup scale="2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activeCell="B15" sqref="B15"/>
    </sheetView>
  </sheetViews>
  <sheetFormatPr defaultRowHeight="12.5"/>
  <cols>
    <col min="1" max="1" width="12" bestFit="1" customWidth="1"/>
    <col min="2" max="2" width="14.54296875" bestFit="1" customWidth="1"/>
    <col min="3" max="3" width="14.81640625" bestFit="1" customWidth="1"/>
    <col min="4" max="4" width="18.7265625" bestFit="1" customWidth="1"/>
    <col min="5" max="5" width="14.54296875" bestFit="1" customWidth="1"/>
    <col min="6" max="6" width="18.7265625" bestFit="1" customWidth="1"/>
    <col min="7" max="7" width="16.26953125" bestFit="1" customWidth="1"/>
  </cols>
  <sheetData>
    <row r="1" spans="1:7" ht="14.5">
      <c r="A1" s="106" t="s">
        <v>74</v>
      </c>
      <c r="B1" s="107" t="s">
        <v>11</v>
      </c>
      <c r="C1" s="108" t="s">
        <v>10</v>
      </c>
      <c r="D1" s="109" t="s">
        <v>79</v>
      </c>
      <c r="E1" s="109" t="s">
        <v>106</v>
      </c>
      <c r="F1" s="109" t="s">
        <v>183</v>
      </c>
      <c r="G1" s="109" t="s">
        <v>184</v>
      </c>
    </row>
    <row r="2" spans="1:7" ht="14.5">
      <c r="A2" s="112" t="s">
        <v>38</v>
      </c>
      <c r="B2" s="7" t="s">
        <v>59</v>
      </c>
      <c r="C2" s="69" t="s">
        <v>3</v>
      </c>
      <c r="D2" s="18" t="s">
        <v>102</v>
      </c>
      <c r="E2" s="18" t="s">
        <v>114</v>
      </c>
      <c r="F2" s="18" t="s">
        <v>13</v>
      </c>
      <c r="G2" s="18" t="s">
        <v>40</v>
      </c>
    </row>
    <row r="3" spans="1:7" ht="14.5">
      <c r="A3" s="110" t="s">
        <v>39</v>
      </c>
      <c r="B3" s="100" t="s">
        <v>60</v>
      </c>
      <c r="C3" s="102" t="s">
        <v>68</v>
      </c>
      <c r="D3" s="103" t="s">
        <v>102</v>
      </c>
      <c r="E3" s="103" t="s">
        <v>114</v>
      </c>
      <c r="F3" s="103" t="s">
        <v>13</v>
      </c>
      <c r="G3" s="103" t="s">
        <v>40</v>
      </c>
    </row>
    <row r="4" spans="1:7" ht="14.5">
      <c r="A4" s="111" t="s">
        <v>47</v>
      </c>
      <c r="B4" s="5" t="s">
        <v>240</v>
      </c>
      <c r="C4" s="69" t="s">
        <v>6</v>
      </c>
      <c r="D4" s="18" t="s">
        <v>102</v>
      </c>
      <c r="E4" s="18" t="s">
        <v>114</v>
      </c>
      <c r="F4" s="18" t="s">
        <v>149</v>
      </c>
      <c r="G4" s="18" t="s">
        <v>148</v>
      </c>
    </row>
    <row r="5" spans="1:7" ht="14.5">
      <c r="A5" s="111" t="s">
        <v>48</v>
      </c>
      <c r="B5" s="100" t="s">
        <v>65</v>
      </c>
      <c r="C5" s="102" t="s">
        <v>6</v>
      </c>
      <c r="D5" s="103" t="s">
        <v>102</v>
      </c>
      <c r="E5" s="103" t="s">
        <v>114</v>
      </c>
      <c r="F5" s="103" t="s">
        <v>149</v>
      </c>
      <c r="G5" s="103" t="s">
        <v>148</v>
      </c>
    </row>
    <row r="6" spans="1:7" ht="14.5">
      <c r="A6" s="111" t="s">
        <v>49</v>
      </c>
      <c r="B6" s="5" t="s">
        <v>66</v>
      </c>
      <c r="C6" s="69" t="s">
        <v>69</v>
      </c>
      <c r="D6" s="18" t="s">
        <v>102</v>
      </c>
      <c r="E6" s="18" t="s">
        <v>114</v>
      </c>
      <c r="F6" s="18" t="s">
        <v>149</v>
      </c>
      <c r="G6" s="18" t="s">
        <v>148</v>
      </c>
    </row>
    <row r="7" spans="1:7" ht="14.5">
      <c r="A7" s="113" t="s">
        <v>169</v>
      </c>
      <c r="B7" s="101" t="s">
        <v>168</v>
      </c>
      <c r="C7" s="105" t="s">
        <v>16</v>
      </c>
      <c r="D7" s="104" t="s">
        <v>103</v>
      </c>
      <c r="E7" s="104" t="s">
        <v>182</v>
      </c>
      <c r="F7" s="104" t="s">
        <v>25</v>
      </c>
      <c r="G7" s="10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35"/>
  <sheetViews>
    <sheetView zoomScaleNormal="100" workbookViewId="0">
      <pane xSplit="1" ySplit="2" topLeftCell="B3" activePane="bottomRight" state="frozen"/>
      <selection pane="topRight" activeCell="E1" sqref="E1"/>
      <selection pane="bottomLeft" activeCell="A2" sqref="A2"/>
      <selection pane="bottomRight" sqref="A1:B1"/>
    </sheetView>
  </sheetViews>
  <sheetFormatPr defaultColWidth="9" defaultRowHeight="14.5"/>
  <cols>
    <col min="1" max="1" width="18.1796875" style="1" bestFit="1" customWidth="1"/>
    <col min="2" max="2" width="32.1796875" style="1" bestFit="1" customWidth="1"/>
    <col min="3" max="3" width="11.6328125" style="24" bestFit="1" customWidth="1"/>
    <col min="4" max="4" width="11.6328125" style="24" customWidth="1"/>
    <col min="5" max="5" width="28.54296875" style="1" customWidth="1"/>
    <col min="6" max="6" width="19.26953125" bestFit="1" customWidth="1"/>
    <col min="7" max="16384" width="9" style="1"/>
  </cols>
  <sheetData>
    <row r="1" spans="1:6">
      <c r="A1" s="175" t="s">
        <v>26</v>
      </c>
      <c r="B1" s="175"/>
      <c r="C1" s="34"/>
      <c r="D1" s="38"/>
      <c r="E1" s="176" t="s">
        <v>18</v>
      </c>
      <c r="F1" s="176"/>
    </row>
    <row r="2" spans="1:6">
      <c r="A2" s="30" t="s">
        <v>99</v>
      </c>
      <c r="B2" s="30" t="s">
        <v>11</v>
      </c>
      <c r="C2" s="35" t="s">
        <v>17</v>
      </c>
      <c r="D2" s="39" t="s">
        <v>29</v>
      </c>
      <c r="E2" s="31" t="s">
        <v>27</v>
      </c>
      <c r="F2" s="30" t="s">
        <v>100</v>
      </c>
    </row>
    <row r="3" spans="1:6">
      <c r="A3" s="20"/>
      <c r="B3" s="20"/>
      <c r="C3" s="36"/>
      <c r="D3" s="40" t="s">
        <v>28</v>
      </c>
      <c r="E3" s="20" t="s">
        <v>55</v>
      </c>
      <c r="F3" s="20" t="s">
        <v>31</v>
      </c>
    </row>
    <row r="4" spans="1:6">
      <c r="A4" s="20"/>
      <c r="B4" s="20"/>
      <c r="C4" s="36"/>
      <c r="D4" s="40" t="s">
        <v>28</v>
      </c>
      <c r="E4" s="20" t="s">
        <v>5</v>
      </c>
      <c r="F4" s="20" t="s">
        <v>32</v>
      </c>
    </row>
    <row r="5" spans="1:6">
      <c r="A5" s="20"/>
      <c r="B5" s="20"/>
      <c r="C5" s="36"/>
      <c r="D5" s="41" t="s">
        <v>28</v>
      </c>
      <c r="E5" s="26" t="s">
        <v>56</v>
      </c>
      <c r="F5" s="20" t="s">
        <v>33</v>
      </c>
    </row>
    <row r="6" spans="1:6">
      <c r="A6" s="20"/>
      <c r="B6" s="20"/>
      <c r="C6" s="36"/>
      <c r="D6" s="40" t="s">
        <v>28</v>
      </c>
      <c r="E6" s="20" t="s">
        <v>7</v>
      </c>
      <c r="F6" s="20" t="s">
        <v>34</v>
      </c>
    </row>
    <row r="7" spans="1:6">
      <c r="A7" s="20" t="s">
        <v>35</v>
      </c>
      <c r="B7" s="20" t="s">
        <v>57</v>
      </c>
      <c r="C7" s="36">
        <v>43174</v>
      </c>
      <c r="D7" s="40" t="s">
        <v>28</v>
      </c>
      <c r="E7" s="20" t="s">
        <v>58</v>
      </c>
      <c r="F7" s="20" t="s">
        <v>36</v>
      </c>
    </row>
    <row r="8" spans="1:6">
      <c r="A8" s="20"/>
      <c r="B8" s="20"/>
      <c r="C8" s="36"/>
      <c r="D8" s="40" t="s">
        <v>28</v>
      </c>
      <c r="E8" s="20" t="s">
        <v>81</v>
      </c>
      <c r="F8" s="20" t="s">
        <v>37</v>
      </c>
    </row>
    <row r="9" spans="1:6">
      <c r="A9" s="20" t="s">
        <v>96</v>
      </c>
      <c r="B9" s="20" t="s">
        <v>97</v>
      </c>
      <c r="C9" s="36">
        <v>43069</v>
      </c>
      <c r="D9" s="40" t="s">
        <v>28</v>
      </c>
      <c r="E9" s="20" t="s">
        <v>59</v>
      </c>
      <c r="F9" s="20" t="s">
        <v>38</v>
      </c>
    </row>
    <row r="10" spans="1:6">
      <c r="A10" s="20" t="s">
        <v>96</v>
      </c>
      <c r="B10" s="20" t="s">
        <v>97</v>
      </c>
      <c r="C10" s="36">
        <v>43069</v>
      </c>
      <c r="D10" s="40" t="s">
        <v>28</v>
      </c>
      <c r="E10" s="20" t="s">
        <v>60</v>
      </c>
      <c r="F10" s="20" t="s">
        <v>39</v>
      </c>
    </row>
    <row r="11" spans="1:6">
      <c r="A11" s="20"/>
      <c r="B11" s="20"/>
      <c r="C11" s="36"/>
      <c r="D11" s="40" t="s">
        <v>28</v>
      </c>
      <c r="E11" s="20" t="s">
        <v>13</v>
      </c>
      <c r="F11" s="20" t="s">
        <v>40</v>
      </c>
    </row>
    <row r="12" spans="1:6">
      <c r="A12" s="20" t="s">
        <v>41</v>
      </c>
      <c r="B12" s="20" t="s">
        <v>61</v>
      </c>
      <c r="C12" s="36">
        <v>43342</v>
      </c>
      <c r="D12" s="40" t="s">
        <v>28</v>
      </c>
      <c r="E12" s="20" t="s">
        <v>117</v>
      </c>
      <c r="F12" s="20" t="s">
        <v>120</v>
      </c>
    </row>
    <row r="13" spans="1:6">
      <c r="A13" s="20"/>
      <c r="B13" s="20"/>
      <c r="C13" s="36"/>
      <c r="D13" s="40" t="s">
        <v>28</v>
      </c>
      <c r="E13" s="20" t="s">
        <v>14</v>
      </c>
      <c r="F13" s="20" t="s">
        <v>42</v>
      </c>
    </row>
    <row r="14" spans="1:6">
      <c r="A14" s="20" t="s">
        <v>43</v>
      </c>
      <c r="B14" s="20" t="s">
        <v>9</v>
      </c>
      <c r="C14" s="36">
        <v>43124</v>
      </c>
      <c r="D14" s="40" t="s">
        <v>28</v>
      </c>
      <c r="E14" s="20" t="s">
        <v>60</v>
      </c>
      <c r="F14" s="20" t="s">
        <v>39</v>
      </c>
    </row>
    <row r="15" spans="1:6">
      <c r="A15" s="20" t="s">
        <v>43</v>
      </c>
      <c r="B15" s="20" t="s">
        <v>9</v>
      </c>
      <c r="C15" s="36">
        <v>43124</v>
      </c>
      <c r="D15" s="40" t="s">
        <v>28</v>
      </c>
      <c r="E15" s="26" t="s">
        <v>66</v>
      </c>
      <c r="F15" s="20" t="s">
        <v>49</v>
      </c>
    </row>
    <row r="16" spans="1:6">
      <c r="A16" s="20" t="s">
        <v>95</v>
      </c>
      <c r="B16" s="20" t="s">
        <v>8</v>
      </c>
      <c r="C16" s="36">
        <v>43373</v>
      </c>
      <c r="D16" s="40" t="s">
        <v>28</v>
      </c>
      <c r="E16" s="20" t="s">
        <v>30</v>
      </c>
      <c r="F16" s="20" t="s">
        <v>44</v>
      </c>
    </row>
    <row r="17" spans="1:6">
      <c r="A17" s="20" t="s">
        <v>45</v>
      </c>
      <c r="B17" s="59" t="s">
        <v>62</v>
      </c>
      <c r="C17" s="33">
        <v>43160</v>
      </c>
      <c r="D17" s="41" t="s">
        <v>28</v>
      </c>
      <c r="E17" s="22" t="s">
        <v>63</v>
      </c>
      <c r="F17" s="20" t="s">
        <v>46</v>
      </c>
    </row>
    <row r="18" spans="1:6">
      <c r="A18" s="20" t="s">
        <v>47</v>
      </c>
      <c r="B18" s="22" t="s">
        <v>98</v>
      </c>
      <c r="C18" s="37">
        <v>43115</v>
      </c>
      <c r="D18" s="42" t="s">
        <v>28</v>
      </c>
      <c r="E18" s="26" t="s">
        <v>65</v>
      </c>
      <c r="F18" s="20" t="s">
        <v>48</v>
      </c>
    </row>
    <row r="19" spans="1:6">
      <c r="A19" s="20" t="s">
        <v>47</v>
      </c>
      <c r="B19" s="22" t="s">
        <v>98</v>
      </c>
      <c r="C19" s="37">
        <v>43115</v>
      </c>
      <c r="D19" s="42" t="s">
        <v>28</v>
      </c>
      <c r="E19" s="26" t="s">
        <v>66</v>
      </c>
      <c r="F19" s="20" t="s">
        <v>49</v>
      </c>
    </row>
    <row r="20" spans="1:6">
      <c r="A20" s="25"/>
      <c r="B20" s="27"/>
      <c r="C20" s="37"/>
      <c r="D20" s="42" t="s">
        <v>28</v>
      </c>
      <c r="E20" s="26" t="s">
        <v>15</v>
      </c>
      <c r="F20" s="20" t="s">
        <v>50</v>
      </c>
    </row>
    <row r="21" spans="1:6">
      <c r="A21" s="6"/>
      <c r="B21" s="5"/>
      <c r="C21" s="37"/>
      <c r="D21" s="42" t="s">
        <v>28</v>
      </c>
      <c r="E21" s="60" t="s">
        <v>12</v>
      </c>
      <c r="F21" s="20" t="s">
        <v>51</v>
      </c>
    </row>
    <row r="22" spans="1:6">
      <c r="A22" s="28"/>
      <c r="B22" s="5"/>
      <c r="C22" s="37"/>
      <c r="D22" s="42" t="s">
        <v>28</v>
      </c>
      <c r="E22" s="22" t="s">
        <v>23</v>
      </c>
      <c r="F22" s="20" t="s">
        <v>52</v>
      </c>
    </row>
    <row r="23" spans="1:6">
      <c r="A23" s="21"/>
      <c r="B23" s="23"/>
      <c r="C23" s="33"/>
      <c r="D23" s="41" t="s">
        <v>28</v>
      </c>
      <c r="E23" s="22" t="s">
        <v>24</v>
      </c>
      <c r="F23" s="20" t="s">
        <v>53</v>
      </c>
    </row>
    <row r="24" spans="1:6" s="29" customFormat="1">
      <c r="A24" s="22" t="s">
        <v>54</v>
      </c>
      <c r="B24" s="22" t="s">
        <v>25</v>
      </c>
      <c r="C24" s="36">
        <v>43205</v>
      </c>
      <c r="D24" s="41" t="s">
        <v>28</v>
      </c>
      <c r="E24" s="22" t="s">
        <v>25</v>
      </c>
      <c r="F24" s="22" t="s">
        <v>115</v>
      </c>
    </row>
    <row r="25" spans="1:6">
      <c r="A25" s="22" t="s">
        <v>50</v>
      </c>
      <c r="B25" s="22" t="s">
        <v>15</v>
      </c>
      <c r="C25" s="33">
        <v>43473</v>
      </c>
      <c r="D25" s="41" t="s">
        <v>28</v>
      </c>
      <c r="E25" s="1" t="s">
        <v>149</v>
      </c>
      <c r="F25" s="22" t="s">
        <v>148</v>
      </c>
    </row>
    <row r="26" spans="1:6">
      <c r="A26" s="22"/>
      <c r="B26" s="22"/>
      <c r="C26" s="33"/>
      <c r="D26" s="41" t="s">
        <v>28</v>
      </c>
      <c r="E26" s="22"/>
      <c r="F26" s="22"/>
    </row>
    <row r="27" spans="1:6">
      <c r="A27" s="44"/>
      <c r="B27" s="44"/>
      <c r="C27" s="33"/>
      <c r="D27" s="41" t="s">
        <v>28</v>
      </c>
      <c r="E27" s="44"/>
      <c r="F27" s="44"/>
    </row>
    <row r="28" spans="1:6">
      <c r="A28" s="44"/>
      <c r="B28" s="44"/>
      <c r="C28" s="45"/>
      <c r="D28" s="41" t="s">
        <v>28</v>
      </c>
      <c r="E28" s="44"/>
      <c r="F28" s="44"/>
    </row>
    <row r="29" spans="1:6">
      <c r="A29" s="44"/>
      <c r="B29" s="44"/>
      <c r="C29" s="33"/>
      <c r="D29" s="58" t="s">
        <v>28</v>
      </c>
      <c r="E29" s="44"/>
      <c r="F29" s="44"/>
    </row>
    <row r="30" spans="1:6">
      <c r="A30" s="20"/>
      <c r="B30" s="20"/>
      <c r="C30" s="33"/>
      <c r="D30" s="58" t="s">
        <v>28</v>
      </c>
      <c r="E30" s="20"/>
      <c r="F30" s="20"/>
    </row>
    <row r="31" spans="1:6">
      <c r="A31" s="22"/>
      <c r="B31" s="22"/>
      <c r="C31" s="33"/>
      <c r="D31" s="58" t="s">
        <v>28</v>
      </c>
      <c r="E31" s="22"/>
      <c r="F31" s="22"/>
    </row>
    <row r="32" spans="1:6">
      <c r="A32" s="22"/>
      <c r="B32" s="22"/>
      <c r="C32" s="33"/>
      <c r="D32" s="58" t="s">
        <v>28</v>
      </c>
      <c r="E32" s="22"/>
      <c r="F32" s="22"/>
    </row>
    <row r="33" spans="1:6">
      <c r="A33" s="22"/>
      <c r="B33" s="22"/>
      <c r="C33" s="33"/>
      <c r="D33" s="58" t="s">
        <v>28</v>
      </c>
      <c r="E33" s="22"/>
      <c r="F33" s="22"/>
    </row>
    <row r="34" spans="1:6">
      <c r="A34" s="22"/>
      <c r="B34" s="22"/>
      <c r="C34" s="33"/>
      <c r="D34" s="58" t="s">
        <v>28</v>
      </c>
      <c r="E34" s="20"/>
      <c r="F34" s="22"/>
    </row>
    <row r="35" spans="1:6">
      <c r="A35" s="22"/>
      <c r="B35" s="22"/>
      <c r="C35" s="33"/>
      <c r="D35" s="58" t="s">
        <v>28</v>
      </c>
      <c r="E35" s="22"/>
      <c r="F35" s="22"/>
    </row>
  </sheetData>
  <mergeCells count="2">
    <mergeCell ref="A1:B1"/>
    <mergeCell ref="E1:F1"/>
  </mergeCells>
  <conditionalFormatting sqref="C17:D17">
    <cfRule type="cellIs" dxfId="57" priority="21" operator="equal">
      <formula>19</formula>
    </cfRule>
    <cfRule type="cellIs" dxfId="56" priority="22" operator="equal">
      <formula>12</formula>
    </cfRule>
    <cfRule type="cellIs" dxfId="55" priority="23" operator="equal">
      <formula>18</formula>
    </cfRule>
    <cfRule type="cellIs" dxfId="54" priority="24" operator="equal">
      <formula>17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0"/>
  <sheetViews>
    <sheetView showGridLines="0" zoomScaleNormal="100" workbookViewId="0">
      <pane xSplit="3" ySplit="4" topLeftCell="T5" activePane="bottomRight" state="frozen"/>
      <selection pane="topRight" activeCell="D1" sqref="D1"/>
      <selection pane="bottomLeft" activeCell="A5" sqref="A5"/>
      <selection pane="bottomRight" activeCell="AD14" sqref="AD14"/>
    </sheetView>
  </sheetViews>
  <sheetFormatPr defaultColWidth="9" defaultRowHeight="14.5" outlineLevelCol="1"/>
  <cols>
    <col min="1" max="1" width="5.6328125" style="1" bestFit="1" customWidth="1"/>
    <col min="2" max="2" width="15.54296875" style="15" bestFit="1" customWidth="1"/>
    <col min="3" max="3" width="29.6328125" style="1" bestFit="1" customWidth="1"/>
    <col min="4" max="4" width="13.36328125" style="1" bestFit="1" customWidth="1"/>
    <col min="5" max="5" width="15.54296875" style="1" bestFit="1" customWidth="1"/>
    <col min="6" max="6" width="21.1796875" style="1" bestFit="1" customWidth="1"/>
    <col min="7" max="7" width="15.6328125" customWidth="1"/>
    <col min="8" max="8" width="20.1796875" style="10" customWidth="1"/>
    <col min="9" max="9" width="12.90625" style="10" customWidth="1" outlineLevel="1"/>
    <col min="10" max="10" width="23.453125" style="10" customWidth="1" outlineLevel="1"/>
    <col min="11" max="11" width="15.36328125" style="10" customWidth="1" outlineLevel="1"/>
    <col min="12" max="12" width="15.54296875" style="10" customWidth="1" outlineLevel="1"/>
    <col min="13" max="14" width="15" style="10" customWidth="1" outlineLevel="1"/>
    <col min="15" max="15" width="23.08984375" style="10" customWidth="1" outlineLevel="1"/>
    <col min="16" max="17" width="23.453125" style="10" customWidth="1" outlineLevel="1"/>
    <col min="18" max="18" width="16.7265625" style="10" customWidth="1" outlineLevel="1"/>
    <col min="19" max="19" width="37.7265625" style="10" bestFit="1" customWidth="1"/>
    <col min="20" max="20" width="11.1796875" style="10" customWidth="1"/>
    <col min="21" max="22" width="11.7265625" style="10" customWidth="1"/>
    <col min="23" max="23" width="26.26953125" style="10" customWidth="1"/>
    <col min="24" max="24" width="22.26953125" style="10" customWidth="1" outlineLevel="1"/>
    <col min="25" max="25" width="15.08984375" style="10" customWidth="1" outlineLevel="1"/>
    <col min="26" max="26" width="13.7265625" style="10" customWidth="1" outlineLevel="1"/>
    <col min="27" max="27" width="15.26953125" style="10" customWidth="1"/>
    <col min="28" max="28" width="15.90625" style="10" customWidth="1"/>
    <col min="29" max="29" width="13.1796875" style="10" customWidth="1"/>
    <col min="30" max="31" width="13.36328125" style="10" customWidth="1"/>
    <col min="32" max="32" width="16.7265625" style="10" customWidth="1"/>
    <col min="33" max="33" width="19.81640625" style="10" bestFit="1" customWidth="1"/>
    <col min="34" max="34" width="15" style="55" customWidth="1"/>
    <col min="35" max="35" width="13.6328125" style="1" customWidth="1"/>
    <col min="36" max="16384" width="9" style="1"/>
  </cols>
  <sheetData>
    <row r="1" spans="1:35" ht="1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  <c r="AI1" s="2"/>
    </row>
    <row r="2" spans="1:35" ht="15" customHeight="1">
      <c r="A2" s="162" t="s">
        <v>105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4"/>
      <c r="AI2" s="2"/>
    </row>
    <row r="3" spans="1:35" ht="15" customHeight="1" thickBo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/>
      <c r="AI3" s="2"/>
    </row>
    <row r="4" spans="1:35" s="8" customFormat="1" ht="19.5" customHeight="1">
      <c r="A4" s="169" t="s">
        <v>238</v>
      </c>
      <c r="B4" s="170" t="s">
        <v>22</v>
      </c>
      <c r="C4" s="170"/>
      <c r="D4" s="170"/>
      <c r="E4" s="170"/>
      <c r="F4" s="171"/>
      <c r="G4" s="73"/>
      <c r="H4" s="172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4"/>
    </row>
    <row r="5" spans="1:35" s="121" customFormat="1" ht="28.9" customHeight="1">
      <c r="A5" s="169"/>
      <c r="B5" s="114" t="s">
        <v>74</v>
      </c>
      <c r="C5" s="115" t="s">
        <v>198</v>
      </c>
      <c r="D5" s="115" t="s">
        <v>199</v>
      </c>
      <c r="E5" s="115" t="s">
        <v>154</v>
      </c>
      <c r="F5" s="115" t="s">
        <v>21</v>
      </c>
      <c r="G5" s="116" t="s">
        <v>130</v>
      </c>
      <c r="H5" s="117" t="s">
        <v>10</v>
      </c>
      <c r="I5" s="118" t="s">
        <v>218</v>
      </c>
      <c r="J5" s="119" t="s">
        <v>79</v>
      </c>
      <c r="K5" s="119" t="s">
        <v>142</v>
      </c>
      <c r="L5" s="119" t="s">
        <v>173</v>
      </c>
      <c r="M5" s="119" t="s">
        <v>176</v>
      </c>
      <c r="N5" s="119" t="s">
        <v>217</v>
      </c>
      <c r="O5" s="119" t="s">
        <v>145</v>
      </c>
      <c r="P5" s="119" t="s">
        <v>144</v>
      </c>
      <c r="Q5" s="119" t="s">
        <v>230</v>
      </c>
      <c r="R5" s="119" t="s">
        <v>232</v>
      </c>
      <c r="S5" s="119" t="s">
        <v>106</v>
      </c>
      <c r="T5" s="119" t="s">
        <v>185</v>
      </c>
      <c r="U5" s="119" t="s">
        <v>186</v>
      </c>
      <c r="V5" s="119" t="s">
        <v>228</v>
      </c>
      <c r="W5" s="119" t="s">
        <v>80</v>
      </c>
      <c r="X5" s="119" t="s">
        <v>82</v>
      </c>
      <c r="Y5" s="119" t="s">
        <v>183</v>
      </c>
      <c r="Z5" s="119" t="s">
        <v>184</v>
      </c>
      <c r="AA5" s="119" t="s">
        <v>19</v>
      </c>
      <c r="AB5" s="119" t="s">
        <v>107</v>
      </c>
      <c r="AC5" s="119" t="s">
        <v>164</v>
      </c>
      <c r="AD5" s="119" t="s">
        <v>140</v>
      </c>
      <c r="AE5" s="119" t="s">
        <v>195</v>
      </c>
      <c r="AF5" s="119" t="s">
        <v>116</v>
      </c>
      <c r="AG5" s="119" t="s">
        <v>207</v>
      </c>
      <c r="AH5" s="120" t="s">
        <v>94</v>
      </c>
    </row>
    <row r="6" spans="1:35" ht="29">
      <c r="A6" s="169"/>
      <c r="B6" s="47" t="s">
        <v>47</v>
      </c>
      <c r="C6" s="5" t="s">
        <v>64</v>
      </c>
      <c r="D6" s="86" t="s">
        <v>203</v>
      </c>
      <c r="E6" s="86" t="s">
        <v>162</v>
      </c>
      <c r="F6" s="4" t="s">
        <v>67</v>
      </c>
      <c r="G6" s="9" t="s">
        <v>131</v>
      </c>
      <c r="H6" s="69" t="s">
        <v>6</v>
      </c>
      <c r="I6" s="68" t="s">
        <v>75</v>
      </c>
      <c r="J6" s="18" t="s">
        <v>102</v>
      </c>
      <c r="K6" s="80" t="s">
        <v>143</v>
      </c>
      <c r="L6" s="84" t="s">
        <v>174</v>
      </c>
      <c r="M6" s="80" t="s">
        <v>177</v>
      </c>
      <c r="N6" s="80" t="s">
        <v>177</v>
      </c>
      <c r="O6" s="76">
        <v>527.04</v>
      </c>
      <c r="P6" s="76">
        <v>296.45999999999998</v>
      </c>
      <c r="Q6" s="76"/>
      <c r="R6" s="138"/>
      <c r="S6" s="18" t="s">
        <v>114</v>
      </c>
      <c r="T6" s="18" t="s">
        <v>108</v>
      </c>
      <c r="U6" s="18" t="s">
        <v>177</v>
      </c>
      <c r="V6" s="18"/>
      <c r="W6" s="18" t="s">
        <v>194</v>
      </c>
      <c r="X6" s="18" t="s">
        <v>104</v>
      </c>
      <c r="Y6" s="18" t="s">
        <v>149</v>
      </c>
      <c r="Z6" s="18" t="s">
        <v>148</v>
      </c>
      <c r="AA6" s="18" t="s">
        <v>73</v>
      </c>
      <c r="AB6" s="18" t="s">
        <v>108</v>
      </c>
      <c r="AC6" s="50" t="s">
        <v>104</v>
      </c>
      <c r="AD6" s="18" t="s">
        <v>108</v>
      </c>
      <c r="AE6" s="50" t="s">
        <v>196</v>
      </c>
      <c r="AF6" s="61">
        <v>43311</v>
      </c>
      <c r="AG6" s="61" t="s">
        <v>208</v>
      </c>
      <c r="AH6" s="53">
        <v>239</v>
      </c>
    </row>
    <row r="7" spans="1:35">
      <c r="G7" s="1"/>
    </row>
    <row r="8" spans="1:35">
      <c r="B8" s="46"/>
      <c r="G8" s="1"/>
      <c r="AA8" s="168" t="s">
        <v>71</v>
      </c>
      <c r="AB8" s="168" t="s">
        <v>224</v>
      </c>
      <c r="AC8" s="56"/>
      <c r="AD8" s="56"/>
      <c r="AE8" s="56"/>
      <c r="AF8" s="56"/>
      <c r="AG8" s="56"/>
      <c r="AH8" s="56"/>
    </row>
    <row r="9" spans="1:35">
      <c r="X9" s="10" t="s">
        <v>91</v>
      </c>
      <c r="AA9" s="168"/>
      <c r="AB9" s="168"/>
      <c r="AC9" s="57"/>
      <c r="AD9" s="57"/>
      <c r="AE9" s="57"/>
      <c r="AF9" s="57"/>
      <c r="AG9" s="57"/>
      <c r="AH9" s="57"/>
    </row>
    <row r="10" spans="1:35" ht="43.5">
      <c r="X10" s="51" t="s">
        <v>92</v>
      </c>
      <c r="Y10" s="51"/>
      <c r="Z10" s="51"/>
      <c r="AA10" s="131" t="s">
        <v>78</v>
      </c>
      <c r="AB10" s="51"/>
      <c r="AC10" s="51"/>
      <c r="AD10" s="51"/>
      <c r="AE10" s="51"/>
      <c r="AF10" s="51"/>
      <c r="AG10" s="51"/>
    </row>
  </sheetData>
  <mergeCells count="7">
    <mergeCell ref="AA8:AA9"/>
    <mergeCell ref="AB8:AB9"/>
    <mergeCell ref="A1:AH1"/>
    <mergeCell ref="A2:AH3"/>
    <mergeCell ref="A4:A6"/>
    <mergeCell ref="B4:F4"/>
    <mergeCell ref="H4:AH4"/>
  </mergeCells>
  <conditionalFormatting sqref="G4">
    <cfRule type="cellIs" dxfId="42" priority="5" operator="lessThan">
      <formula>0</formula>
    </cfRule>
  </conditionalFormatting>
  <conditionalFormatting sqref="B4">
    <cfRule type="cellIs" dxfId="41" priority="1" operator="equal">
      <formula>19</formula>
    </cfRule>
    <cfRule type="cellIs" dxfId="40" priority="2" operator="equal">
      <formula>12</formula>
    </cfRule>
    <cfRule type="cellIs" dxfId="39" priority="3" operator="equal">
      <formula>18</formula>
    </cfRule>
    <cfRule type="cellIs" dxfId="38" priority="4" operator="equal">
      <formula>17</formula>
    </cfRule>
  </conditionalFormatting>
  <hyperlinks>
    <hyperlink ref="B3:H3" location="'EOL (with Transition)'!A1" display="LOOK INTO EOL SHEET FOR TRANSITION" xr:uid="{00000000-0004-0000-0300-000000000000}"/>
  </hyperlinks>
  <printOptions horizontalCentered="1" verticalCentered="1"/>
  <pageMargins left="0" right="0" top="0.75" bottom="0.75" header="0.3" footer="0.3"/>
  <pageSetup scale="2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CURRENT</vt:lpstr>
      <vt:lpstr>TIO</vt:lpstr>
      <vt:lpstr>EOL (with Transition)</vt:lpstr>
      <vt:lpstr>EOL Specs</vt:lpstr>
      <vt:lpstr>CURRENT!_FilterDatabase</vt:lpstr>
      <vt:lpstr>'EOL Specs'!_FilterDatabase</vt:lpstr>
      <vt:lpstr>'EOL Specs'!pnRX</vt:lpstr>
      <vt:lpstr>pnRX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IBM_USER</dc:creator>
  <cp:lastModifiedBy>Jimmy Smith</cp:lastModifiedBy>
  <cp:lastPrinted>2019-03-13T20:32:39Z</cp:lastPrinted>
  <dcterms:created xsi:type="dcterms:W3CDTF">2008-08-01T07:14:33Z</dcterms:created>
  <dcterms:modified xsi:type="dcterms:W3CDTF">2019-10-18T01:30:15Z</dcterms:modified>
</cp:coreProperties>
</file>